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19395" windowHeight="4530"/>
  </bookViews>
  <sheets>
    <sheet name="Sheet1" sheetId="1" r:id="rId1"/>
    <sheet name="Sheet2" sheetId="2" state="hidden" r:id="rId2"/>
    <sheet name="Sheet3" sheetId="3" state="hidden" r:id="rId3"/>
  </sheets>
  <calcPr calcId="145621"/>
</workbook>
</file>

<file path=xl/calcChain.xml><?xml version="1.0" encoding="utf-8"?>
<calcChain xmlns="http://schemas.openxmlformats.org/spreadsheetml/2006/main">
  <c r="AO47" i="1" l="1"/>
  <c r="AO46" i="1"/>
  <c r="AO45" i="1"/>
  <c r="AO44" i="1"/>
  <c r="AO43" i="1"/>
  <c r="AO42" i="1"/>
  <c r="AO41" i="1"/>
  <c r="AO40" i="1"/>
  <c r="AO39" i="1"/>
  <c r="AO38" i="1"/>
  <c r="AO37" i="1"/>
  <c r="AO36" i="1"/>
  <c r="AO35" i="1"/>
  <c r="AO34" i="1"/>
  <c r="AO33" i="1"/>
  <c r="AO32" i="1"/>
  <c r="AO31" i="1"/>
  <c r="AO30" i="1"/>
  <c r="AO29" i="1"/>
  <c r="AO28" i="1"/>
  <c r="AO27" i="1"/>
  <c r="AO26" i="1"/>
  <c r="AN47" i="1" l="1"/>
  <c r="AN46" i="1"/>
  <c r="AN45" i="1"/>
  <c r="AN44" i="1"/>
  <c r="AN43" i="1"/>
  <c r="AN42" i="1"/>
  <c r="AN41" i="1"/>
  <c r="AN40" i="1"/>
  <c r="AN39" i="1"/>
  <c r="AN38" i="1"/>
  <c r="AN37" i="1"/>
  <c r="AN36" i="1"/>
  <c r="AN35" i="1"/>
  <c r="AN34" i="1"/>
  <c r="AN33" i="1"/>
  <c r="AN32" i="1"/>
  <c r="AN31" i="1"/>
  <c r="AN30" i="1"/>
  <c r="AN29" i="1"/>
  <c r="AN28" i="1"/>
  <c r="AN27" i="1"/>
  <c r="AN26" i="1"/>
  <c r="AM47" i="1" l="1"/>
  <c r="AM46" i="1"/>
  <c r="AM45" i="1"/>
  <c r="AM44" i="1"/>
  <c r="AM43" i="1"/>
  <c r="AM42" i="1"/>
  <c r="AM41" i="1"/>
  <c r="AM40" i="1"/>
  <c r="AM39" i="1"/>
  <c r="AM38" i="1"/>
  <c r="AM37" i="1"/>
  <c r="AM36" i="1"/>
  <c r="AM35" i="1"/>
  <c r="AM34" i="1"/>
  <c r="AM33" i="1"/>
  <c r="AM32" i="1"/>
  <c r="AM31" i="1"/>
  <c r="AM30" i="1"/>
  <c r="AM29" i="1"/>
  <c r="AM28" i="1"/>
  <c r="AM27" i="1"/>
  <c r="AM26" i="1"/>
  <c r="AL47" i="1" l="1"/>
  <c r="AL46" i="1"/>
  <c r="AL45" i="1"/>
  <c r="AL44" i="1"/>
  <c r="AL43" i="1"/>
  <c r="AL42" i="1"/>
  <c r="AL41" i="1"/>
  <c r="AL40" i="1"/>
  <c r="AL39" i="1"/>
  <c r="AL38" i="1"/>
  <c r="AL37" i="1"/>
  <c r="AL36" i="1"/>
  <c r="AL35" i="1"/>
  <c r="AL34" i="1"/>
  <c r="AL33" i="1"/>
  <c r="AL32" i="1"/>
  <c r="AL31" i="1"/>
  <c r="AL30" i="1"/>
  <c r="AL29" i="1"/>
  <c r="AL28" i="1"/>
  <c r="AL27" i="1"/>
  <c r="AL26" i="1"/>
  <c r="AJ47" i="1" l="1"/>
  <c r="AK47" i="1"/>
  <c r="AJ46" i="1"/>
  <c r="AK46" i="1"/>
  <c r="AJ45" i="1"/>
  <c r="AK45" i="1"/>
  <c r="AJ44" i="1"/>
  <c r="AK44" i="1"/>
  <c r="AJ43" i="1"/>
  <c r="AK43" i="1"/>
  <c r="AJ42" i="1"/>
  <c r="AK42" i="1"/>
  <c r="AJ41" i="1"/>
  <c r="AK41" i="1"/>
  <c r="AJ40" i="1"/>
  <c r="AK40" i="1"/>
  <c r="AJ39" i="1"/>
  <c r="AK39" i="1"/>
  <c r="AJ38" i="1"/>
  <c r="AK38" i="1"/>
  <c r="AJ37" i="1"/>
  <c r="AK37" i="1"/>
  <c r="AJ36" i="1"/>
  <c r="AK36" i="1"/>
  <c r="AJ35" i="1"/>
  <c r="AK35" i="1"/>
  <c r="AJ34" i="1"/>
  <c r="AK34" i="1"/>
  <c r="AJ33" i="1"/>
  <c r="AK33" i="1"/>
  <c r="AJ32" i="1"/>
  <c r="AK32" i="1"/>
  <c r="AJ31" i="1"/>
  <c r="AK31" i="1"/>
  <c r="AJ30" i="1"/>
  <c r="AK30" i="1"/>
  <c r="AJ29" i="1"/>
  <c r="AK29" i="1"/>
  <c r="AJ28" i="1"/>
  <c r="AK28" i="1"/>
  <c r="AJ27" i="1"/>
  <c r="AK27" i="1"/>
  <c r="AJ26" i="1"/>
  <c r="AK26" i="1"/>
  <c r="AI27" i="1" l="1"/>
  <c r="AI28" i="1"/>
  <c r="AI29" i="1"/>
  <c r="AI30" i="1"/>
  <c r="AI31" i="1"/>
  <c r="AI32" i="1"/>
  <c r="AI33" i="1"/>
  <c r="AI34" i="1"/>
  <c r="AI35" i="1"/>
  <c r="AI36" i="1"/>
  <c r="AI37" i="1"/>
  <c r="AI38" i="1"/>
  <c r="AI39" i="1"/>
  <c r="AI40" i="1"/>
  <c r="AI41" i="1"/>
  <c r="AI42" i="1"/>
  <c r="AI43" i="1"/>
  <c r="AI44" i="1"/>
  <c r="AI45" i="1"/>
  <c r="AI46" i="1"/>
  <c r="AI47" i="1"/>
  <c r="AI26" i="1"/>
  <c r="AF47" i="1" l="1"/>
  <c r="AG47" i="1"/>
  <c r="AH47" i="1"/>
  <c r="AF46" i="1"/>
  <c r="AG46" i="1"/>
  <c r="AH46" i="1"/>
  <c r="AF45" i="1"/>
  <c r="AG45" i="1"/>
  <c r="AH45" i="1"/>
  <c r="AF44" i="1"/>
  <c r="AG44" i="1"/>
  <c r="AH44" i="1"/>
  <c r="AF43" i="1"/>
  <c r="AG43" i="1"/>
  <c r="AH43" i="1"/>
  <c r="AF42" i="1"/>
  <c r="AG42" i="1"/>
  <c r="AH42" i="1"/>
  <c r="AF41" i="1"/>
  <c r="AG41" i="1"/>
  <c r="AH41" i="1"/>
  <c r="AF40" i="1"/>
  <c r="AG40" i="1"/>
  <c r="AH40" i="1"/>
  <c r="AF39" i="1"/>
  <c r="AG39" i="1"/>
  <c r="AH39" i="1"/>
  <c r="AF38" i="1"/>
  <c r="AG38" i="1"/>
  <c r="AH38" i="1"/>
  <c r="AF37" i="1"/>
  <c r="AG37" i="1"/>
  <c r="AH37" i="1"/>
  <c r="AF36" i="1"/>
  <c r="AG36" i="1"/>
  <c r="AH36" i="1"/>
  <c r="AF35" i="1"/>
  <c r="AG35" i="1"/>
  <c r="AH35" i="1"/>
  <c r="AF34" i="1"/>
  <c r="AG34" i="1"/>
  <c r="AH34" i="1"/>
  <c r="AF33" i="1"/>
  <c r="AG33" i="1"/>
  <c r="AH33" i="1"/>
  <c r="AF32" i="1"/>
  <c r="AG32" i="1"/>
  <c r="AH32" i="1"/>
  <c r="AF31" i="1"/>
  <c r="AG31" i="1"/>
  <c r="AH31" i="1"/>
  <c r="AF30" i="1"/>
  <c r="AG30" i="1"/>
  <c r="AH30" i="1"/>
  <c r="AF29" i="1"/>
  <c r="AG29" i="1"/>
  <c r="AH29" i="1"/>
  <c r="AF28" i="1"/>
  <c r="AG28" i="1"/>
  <c r="AH28" i="1"/>
  <c r="AF27" i="1"/>
  <c r="AG27" i="1"/>
  <c r="AH27" i="1"/>
  <c r="AF26" i="1"/>
  <c r="AG26" i="1"/>
  <c r="AH26" i="1"/>
  <c r="N40" i="1" l="1"/>
  <c r="O40" i="1"/>
  <c r="P40" i="1"/>
  <c r="Q40" i="1"/>
  <c r="R40" i="1"/>
  <c r="S40" i="1"/>
  <c r="T40" i="1"/>
  <c r="U40" i="1"/>
  <c r="V40" i="1"/>
  <c r="W40" i="1"/>
  <c r="AE47" i="1" l="1"/>
  <c r="AE46" i="1"/>
  <c r="AE45" i="1"/>
  <c r="AE44" i="1"/>
  <c r="AE43" i="1"/>
  <c r="AE42" i="1"/>
  <c r="AE41" i="1"/>
  <c r="AE40" i="1"/>
  <c r="AE39" i="1"/>
  <c r="AE38" i="1"/>
  <c r="AE37" i="1"/>
  <c r="AE36" i="1"/>
  <c r="AE35" i="1"/>
  <c r="AE34" i="1"/>
  <c r="AE33" i="1"/>
  <c r="AE32" i="1"/>
  <c r="AE31" i="1"/>
  <c r="AE30" i="1"/>
  <c r="AE29" i="1"/>
  <c r="AE28" i="1"/>
  <c r="AE27" i="1"/>
  <c r="AE26" i="1"/>
  <c r="N26" i="1"/>
  <c r="O26" i="1"/>
  <c r="P26" i="1"/>
  <c r="Q26" i="1"/>
  <c r="R26" i="1"/>
  <c r="S26" i="1"/>
  <c r="T26" i="1"/>
  <c r="U26" i="1"/>
  <c r="V26" i="1"/>
  <c r="W26" i="1"/>
  <c r="X26" i="1"/>
  <c r="Y26" i="1"/>
  <c r="AA26" i="1"/>
  <c r="AB26" i="1"/>
  <c r="AC26" i="1"/>
  <c r="AD26" i="1"/>
  <c r="Z26" i="1"/>
  <c r="AC47" i="1" l="1"/>
  <c r="AD47" i="1"/>
  <c r="AC46" i="1"/>
  <c r="AD46" i="1"/>
  <c r="AC45" i="1"/>
  <c r="AD45" i="1"/>
  <c r="AC44" i="1"/>
  <c r="AD44" i="1"/>
  <c r="AC43" i="1"/>
  <c r="AD43" i="1"/>
  <c r="AC42" i="1"/>
  <c r="AD42" i="1"/>
  <c r="AC41" i="1"/>
  <c r="AD41" i="1"/>
  <c r="AC40" i="1"/>
  <c r="AD40" i="1"/>
  <c r="AC39" i="1"/>
  <c r="AD39" i="1"/>
  <c r="AC38" i="1"/>
  <c r="AD38" i="1"/>
  <c r="AC37" i="1"/>
  <c r="AD37" i="1"/>
  <c r="AC36" i="1"/>
  <c r="AD36" i="1"/>
  <c r="AC35" i="1"/>
  <c r="AD35" i="1"/>
  <c r="AC34" i="1"/>
  <c r="AD34" i="1"/>
  <c r="AC33" i="1"/>
  <c r="AD33" i="1"/>
  <c r="AC32" i="1"/>
  <c r="AD32" i="1"/>
  <c r="AC31" i="1"/>
  <c r="AD31" i="1"/>
  <c r="AC30" i="1"/>
  <c r="AD30" i="1"/>
  <c r="AC29" i="1"/>
  <c r="AD29" i="1"/>
  <c r="AC28" i="1"/>
  <c r="AD28" i="1"/>
  <c r="AC27" i="1"/>
  <c r="AD27" i="1"/>
  <c r="AB47" i="1" l="1"/>
  <c r="AB46" i="1"/>
  <c r="AB45" i="1"/>
  <c r="AB44" i="1"/>
  <c r="AB43" i="1"/>
  <c r="AB42" i="1"/>
  <c r="AB41" i="1"/>
  <c r="AB40" i="1"/>
  <c r="AB39" i="1"/>
  <c r="AB38" i="1"/>
  <c r="AB37" i="1"/>
  <c r="AB36" i="1"/>
  <c r="AB35" i="1"/>
  <c r="AB34" i="1"/>
  <c r="AB33" i="1"/>
  <c r="AB32" i="1"/>
  <c r="AB31" i="1"/>
  <c r="AB30" i="1"/>
  <c r="AB29" i="1"/>
  <c r="AB28" i="1"/>
  <c r="AB27" i="1"/>
  <c r="AA47" i="1" l="1"/>
  <c r="Z47" i="1"/>
  <c r="Y47" i="1"/>
  <c r="X47" i="1"/>
  <c r="W47" i="1"/>
  <c r="V47" i="1"/>
  <c r="U47" i="1"/>
  <c r="T47" i="1"/>
  <c r="S47" i="1"/>
  <c r="R47" i="1"/>
  <c r="Q47" i="1"/>
  <c r="P47" i="1"/>
  <c r="O47" i="1"/>
  <c r="N47" i="1"/>
  <c r="AA46" i="1"/>
  <c r="Z46" i="1"/>
  <c r="Y46" i="1"/>
  <c r="X46" i="1"/>
  <c r="W46" i="1"/>
  <c r="V46" i="1"/>
  <c r="U46" i="1"/>
  <c r="T46" i="1"/>
  <c r="S46" i="1"/>
  <c r="R46" i="1"/>
  <c r="Q46" i="1"/>
  <c r="P46" i="1"/>
  <c r="O46" i="1"/>
  <c r="N46" i="1"/>
  <c r="AA45" i="1"/>
  <c r="Z45" i="1"/>
  <c r="Y45" i="1"/>
  <c r="X45" i="1"/>
  <c r="AA44" i="1"/>
  <c r="Z44" i="1"/>
  <c r="Y44" i="1"/>
  <c r="X44" i="1"/>
  <c r="AA43" i="1"/>
  <c r="Z43" i="1"/>
  <c r="Y43" i="1"/>
  <c r="X43" i="1"/>
  <c r="AA42" i="1"/>
  <c r="Z42" i="1"/>
  <c r="Y42" i="1"/>
  <c r="X42" i="1"/>
  <c r="AA41" i="1"/>
  <c r="Z41" i="1"/>
  <c r="Y41" i="1"/>
  <c r="X41" i="1"/>
  <c r="W41" i="1"/>
  <c r="V41" i="1"/>
  <c r="U41" i="1"/>
  <c r="T41" i="1"/>
  <c r="S41" i="1"/>
  <c r="R41" i="1"/>
  <c r="Q41" i="1"/>
  <c r="P41" i="1"/>
  <c r="N41" i="1"/>
  <c r="O41" i="1"/>
  <c r="AA40" i="1"/>
  <c r="Z40" i="1"/>
  <c r="Y40" i="1"/>
  <c r="X40" i="1"/>
  <c r="AA39" i="1"/>
  <c r="Z39" i="1"/>
  <c r="Y39" i="1"/>
  <c r="X39" i="1"/>
  <c r="AA38" i="1"/>
  <c r="Z38" i="1"/>
  <c r="Y38" i="1"/>
  <c r="X38" i="1"/>
  <c r="AA37" i="1"/>
  <c r="Z37" i="1"/>
  <c r="Y37" i="1"/>
  <c r="X37" i="1"/>
  <c r="AA36" i="1"/>
  <c r="Z36" i="1"/>
  <c r="Y36" i="1"/>
  <c r="X36" i="1"/>
  <c r="AA35" i="1"/>
  <c r="Z35" i="1"/>
  <c r="Y35" i="1"/>
  <c r="X35" i="1"/>
  <c r="AA34" i="1"/>
  <c r="Z34" i="1"/>
  <c r="Y34" i="1"/>
  <c r="X34" i="1"/>
  <c r="AA33" i="1"/>
  <c r="Z33" i="1"/>
  <c r="Y33" i="1"/>
  <c r="X33" i="1"/>
  <c r="AA32" i="1"/>
  <c r="Z32" i="1"/>
  <c r="Y32" i="1"/>
  <c r="X32" i="1"/>
  <c r="AA31" i="1"/>
  <c r="Z31" i="1"/>
  <c r="Y31" i="1"/>
  <c r="X31" i="1"/>
  <c r="AA30" i="1"/>
  <c r="Z30" i="1"/>
  <c r="Y30" i="1"/>
  <c r="X30" i="1"/>
  <c r="AA29" i="1"/>
  <c r="Z29" i="1"/>
  <c r="Y29" i="1"/>
  <c r="X29" i="1"/>
  <c r="Z28" i="1"/>
  <c r="AA28" i="1"/>
  <c r="Y28" i="1"/>
  <c r="X28" i="1"/>
  <c r="AA27" i="1"/>
  <c r="Z27" i="1"/>
  <c r="Y27" i="1"/>
  <c r="X27" i="1"/>
</calcChain>
</file>

<file path=xl/sharedStrings.xml><?xml version="1.0" encoding="utf-8"?>
<sst xmlns="http://schemas.openxmlformats.org/spreadsheetml/2006/main" count="86" uniqueCount="55">
  <si>
    <t>消費支出</t>
    <rPh sb="0" eb="2">
      <t>ショウヒ</t>
    </rPh>
    <rPh sb="2" eb="4">
      <t>シシュツ</t>
    </rPh>
    <phoneticPr fontId="1"/>
  </si>
  <si>
    <t>一般外食</t>
    <rPh sb="0" eb="2">
      <t>イッパン</t>
    </rPh>
    <rPh sb="2" eb="4">
      <t>ガイショク</t>
    </rPh>
    <phoneticPr fontId="1"/>
  </si>
  <si>
    <t>日本そば・うどん</t>
    <rPh sb="0" eb="2">
      <t>ニホン</t>
    </rPh>
    <phoneticPr fontId="1"/>
  </si>
  <si>
    <t>中華そば</t>
    <rPh sb="0" eb="2">
      <t>チュウカ</t>
    </rPh>
    <phoneticPr fontId="1"/>
  </si>
  <si>
    <t>すし(外食）</t>
    <rPh sb="3" eb="5">
      <t>ガイショク</t>
    </rPh>
    <phoneticPr fontId="1"/>
  </si>
  <si>
    <t>中華食</t>
    <rPh sb="0" eb="3">
      <t>チュウカショク</t>
    </rPh>
    <phoneticPr fontId="1"/>
  </si>
  <si>
    <t>和食</t>
    <rPh sb="0" eb="2">
      <t>ワショク</t>
    </rPh>
    <phoneticPr fontId="1"/>
  </si>
  <si>
    <t>洋食</t>
    <rPh sb="0" eb="2">
      <t>ヨウショク</t>
    </rPh>
    <phoneticPr fontId="1"/>
  </si>
  <si>
    <t>喫茶代</t>
    <rPh sb="0" eb="2">
      <t>キッサ</t>
    </rPh>
    <rPh sb="2" eb="3">
      <t>ダイ</t>
    </rPh>
    <phoneticPr fontId="1"/>
  </si>
  <si>
    <t>牛肉</t>
    <rPh sb="0" eb="2">
      <t>ギュウニク</t>
    </rPh>
    <phoneticPr fontId="1"/>
  </si>
  <si>
    <t>豚肉</t>
    <rPh sb="0" eb="2">
      <t>ブタニク</t>
    </rPh>
    <phoneticPr fontId="1"/>
  </si>
  <si>
    <t>鶏肉</t>
    <rPh sb="0" eb="2">
      <t>トリニク</t>
    </rPh>
    <phoneticPr fontId="1"/>
  </si>
  <si>
    <t>洗濯代</t>
    <rPh sb="0" eb="3">
      <t>センタクダイ</t>
    </rPh>
    <phoneticPr fontId="1"/>
  </si>
  <si>
    <t>宿泊料</t>
    <rPh sb="0" eb="3">
      <t>シュクハクリョウ</t>
    </rPh>
    <phoneticPr fontId="1"/>
  </si>
  <si>
    <t>映画・演劇等入場料</t>
    <rPh sb="0" eb="2">
      <t>エイガ</t>
    </rPh>
    <rPh sb="3" eb="5">
      <t>エンゲキ</t>
    </rPh>
    <rPh sb="5" eb="6">
      <t>トウ</t>
    </rPh>
    <rPh sb="6" eb="8">
      <t>ニュウジョウ</t>
    </rPh>
    <rPh sb="8" eb="9">
      <t>リョウ</t>
    </rPh>
    <phoneticPr fontId="1"/>
  </si>
  <si>
    <t>理髪料</t>
    <rPh sb="0" eb="3">
      <t>リハツリョウ</t>
    </rPh>
    <phoneticPr fontId="1"/>
  </si>
  <si>
    <t>パーマネント代</t>
    <rPh sb="6" eb="7">
      <t>ダイ</t>
    </rPh>
    <phoneticPr fontId="1"/>
  </si>
  <si>
    <t>カット代</t>
    <rPh sb="3" eb="4">
      <t>ダイ</t>
    </rPh>
    <phoneticPr fontId="1"/>
  </si>
  <si>
    <t>2月</t>
    <rPh sb="1" eb="2">
      <t>ツキ</t>
    </rPh>
    <phoneticPr fontId="1"/>
  </si>
  <si>
    <t>3月</t>
    <rPh sb="1" eb="2">
      <t>ツキ</t>
    </rPh>
    <phoneticPr fontId="1"/>
  </si>
  <si>
    <t>4月</t>
    <rPh sb="1" eb="2">
      <t>ツキ</t>
    </rPh>
    <phoneticPr fontId="1"/>
  </si>
  <si>
    <t>5月</t>
    <rPh sb="1" eb="2">
      <t>ツキ</t>
    </rPh>
    <phoneticPr fontId="1"/>
  </si>
  <si>
    <t>6月</t>
    <rPh sb="1" eb="2">
      <t>ツキ</t>
    </rPh>
    <phoneticPr fontId="1"/>
  </si>
  <si>
    <t>7月</t>
    <rPh sb="1" eb="2">
      <t>ツキ</t>
    </rPh>
    <phoneticPr fontId="1"/>
  </si>
  <si>
    <t>8月</t>
    <rPh sb="1" eb="2">
      <t>ツキ</t>
    </rPh>
    <phoneticPr fontId="1"/>
  </si>
  <si>
    <t>9月</t>
    <rPh sb="1" eb="2">
      <t>ツキ</t>
    </rPh>
    <phoneticPr fontId="1"/>
  </si>
  <si>
    <t>10月</t>
    <rPh sb="2" eb="3">
      <t>ツキ</t>
    </rPh>
    <phoneticPr fontId="1"/>
  </si>
  <si>
    <t>11月</t>
    <rPh sb="2" eb="3">
      <t>ツキ</t>
    </rPh>
    <phoneticPr fontId="1"/>
  </si>
  <si>
    <t>12月</t>
    <rPh sb="2" eb="3">
      <t>ツキ</t>
    </rPh>
    <phoneticPr fontId="1"/>
  </si>
  <si>
    <t>他の理美容代</t>
  </si>
  <si>
    <t>他の理美容代</t>
    <rPh sb="0" eb="1">
      <t>タ</t>
    </rPh>
    <rPh sb="2" eb="5">
      <t>リビヨウ</t>
    </rPh>
    <rPh sb="5" eb="6">
      <t>ダイ</t>
    </rPh>
    <phoneticPr fontId="1"/>
  </si>
  <si>
    <t>入浴料</t>
  </si>
  <si>
    <t>入浴料</t>
    <rPh sb="0" eb="3">
      <t>ニュウヨクリョウ</t>
    </rPh>
    <phoneticPr fontId="1"/>
  </si>
  <si>
    <t>国内パック料金</t>
  </si>
  <si>
    <t>国内パック料金</t>
    <rPh sb="0" eb="2">
      <t>コクナイ</t>
    </rPh>
    <rPh sb="5" eb="7">
      <t>リョウキン</t>
    </rPh>
    <phoneticPr fontId="1"/>
  </si>
  <si>
    <t>３月</t>
    <rPh sb="1" eb="2">
      <t>ツキ</t>
    </rPh>
    <phoneticPr fontId="1"/>
  </si>
  <si>
    <t>４月</t>
    <rPh sb="1" eb="2">
      <t>ツキ</t>
    </rPh>
    <phoneticPr fontId="1"/>
  </si>
  <si>
    <t>５月</t>
    <rPh sb="1" eb="2">
      <t>ツキ</t>
    </rPh>
    <phoneticPr fontId="1"/>
  </si>
  <si>
    <t>27.1月</t>
    <rPh sb="4" eb="5">
      <t>ツキ</t>
    </rPh>
    <phoneticPr fontId="1"/>
  </si>
  <si>
    <t>26.1月</t>
    <rPh sb="4" eb="5">
      <t>ツキ</t>
    </rPh>
    <phoneticPr fontId="1"/>
  </si>
  <si>
    <t>25.1月</t>
    <rPh sb="4" eb="5">
      <t>ツキ</t>
    </rPh>
    <phoneticPr fontId="1"/>
  </si>
  <si>
    <t>6月</t>
    <rPh sb="1" eb="2">
      <t>ツキ</t>
    </rPh>
    <phoneticPr fontId="1"/>
  </si>
  <si>
    <t>飲酒代</t>
    <rPh sb="0" eb="2">
      <t>インシュ</t>
    </rPh>
    <rPh sb="2" eb="3">
      <t>ダイ</t>
    </rPh>
    <phoneticPr fontId="1"/>
  </si>
  <si>
    <t>（注）　平成25年11月及び12月の前年比は日本公庫「生衛トピックス」から移記した。</t>
    <rPh sb="1" eb="2">
      <t>チュウ</t>
    </rPh>
    <rPh sb="4" eb="6">
      <t>ヘイセイ</t>
    </rPh>
    <rPh sb="8" eb="9">
      <t>ネン</t>
    </rPh>
    <rPh sb="11" eb="12">
      <t>ツキ</t>
    </rPh>
    <rPh sb="12" eb="13">
      <t>オヨ</t>
    </rPh>
    <rPh sb="16" eb="17">
      <t>ツキ</t>
    </rPh>
    <rPh sb="18" eb="21">
      <t>ゼンネンヒ</t>
    </rPh>
    <rPh sb="22" eb="24">
      <t>ニッポン</t>
    </rPh>
    <rPh sb="24" eb="26">
      <t>コウコ</t>
    </rPh>
    <rPh sb="27" eb="29">
      <t>セイエイ</t>
    </rPh>
    <rPh sb="37" eb="38">
      <t>イ</t>
    </rPh>
    <rPh sb="38" eb="39">
      <t>キ</t>
    </rPh>
    <phoneticPr fontId="1"/>
  </si>
  <si>
    <t>7月</t>
    <rPh sb="1" eb="2">
      <t>ツキ</t>
    </rPh>
    <phoneticPr fontId="1"/>
  </si>
  <si>
    <t>８月</t>
    <rPh sb="1" eb="2">
      <t>ツキ</t>
    </rPh>
    <phoneticPr fontId="1"/>
  </si>
  <si>
    <t>９月</t>
    <rPh sb="1" eb="2">
      <t>ツキ</t>
    </rPh>
    <phoneticPr fontId="1"/>
  </si>
  <si>
    <t>10月</t>
    <rPh sb="2" eb="3">
      <t>ツキ</t>
    </rPh>
    <phoneticPr fontId="1"/>
  </si>
  <si>
    <t>11月</t>
    <rPh sb="2" eb="3">
      <t>ツキ</t>
    </rPh>
    <phoneticPr fontId="1"/>
  </si>
  <si>
    <t>12月</t>
    <rPh sb="2" eb="3">
      <t>ツキ</t>
    </rPh>
    <phoneticPr fontId="1"/>
  </si>
  <si>
    <t>28.1月</t>
    <rPh sb="4" eb="5">
      <t>ツキ</t>
    </rPh>
    <phoneticPr fontId="1"/>
  </si>
  <si>
    <t>2月</t>
    <rPh sb="1" eb="2">
      <t>ツキ</t>
    </rPh>
    <phoneticPr fontId="1"/>
  </si>
  <si>
    <t>3月</t>
    <rPh sb="1" eb="2">
      <t>ツキ</t>
    </rPh>
    <phoneticPr fontId="1"/>
  </si>
  <si>
    <t>4月</t>
    <rPh sb="1" eb="2">
      <t>ツキ</t>
    </rPh>
    <phoneticPr fontId="1"/>
  </si>
  <si>
    <t>生衛業関連の消費支出の時系列データ（月次）（単位：上段は円、下段は％）</t>
    <rPh sb="0" eb="1">
      <t>セイ</t>
    </rPh>
    <rPh sb="1" eb="2">
      <t>エイ</t>
    </rPh>
    <rPh sb="2" eb="3">
      <t>ギョウ</t>
    </rPh>
    <rPh sb="3" eb="5">
      <t>カンレン</t>
    </rPh>
    <rPh sb="6" eb="8">
      <t>ショウヒ</t>
    </rPh>
    <rPh sb="8" eb="10">
      <t>シシュツ</t>
    </rPh>
    <rPh sb="11" eb="14">
      <t>ジケイレツ</t>
    </rPh>
    <rPh sb="18" eb="20">
      <t>ゲツジ</t>
    </rPh>
    <rPh sb="22" eb="24">
      <t>タンイ</t>
    </rPh>
    <rPh sb="25" eb="27">
      <t>ジョウダン</t>
    </rPh>
    <rPh sb="28" eb="29">
      <t>エン</t>
    </rPh>
    <rPh sb="30" eb="32">
      <t>カダン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</si>
</sst>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55" fontId="0" fillId="0" borderId="0" xfId="0" applyNumberFormat="1">
      <alignment vertical="center"/>
    </xf>
    <xf numFmtId="0" fontId="0" fillId="0" borderId="1" xfId="0" applyBorder="1">
      <alignment vertical="center"/>
    </xf>
    <xf numFmtId="55" fontId="0" fillId="0" borderId="1" xfId="0" applyNumberFormat="1" applyBorder="1">
      <alignment vertical="center"/>
    </xf>
    <xf numFmtId="3" fontId="0" fillId="0" borderId="1" xfId="0" applyNumberFormat="1" applyBorder="1">
      <alignment vertical="center"/>
    </xf>
    <xf numFmtId="0" fontId="0" fillId="2" borderId="1" xfId="0" applyFill="1" applyBorder="1">
      <alignment vertical="center"/>
    </xf>
    <xf numFmtId="0" fontId="0" fillId="0" borderId="1" xfId="0" applyFill="1" applyBorder="1">
      <alignment vertical="center"/>
    </xf>
    <xf numFmtId="3" fontId="0" fillId="0" borderId="1" xfId="0" applyNumberFormat="1" applyFill="1" applyBorder="1">
      <alignment vertical="center"/>
    </xf>
    <xf numFmtId="0" fontId="0" fillId="0" borderId="0" xfId="0" applyBorder="1">
      <alignment vertical="center"/>
    </xf>
    <xf numFmtId="0" fontId="0" fillId="0" borderId="2" xfId="0" applyFill="1" applyBorder="1">
      <alignment vertical="center"/>
    </xf>
    <xf numFmtId="3" fontId="0" fillId="0" borderId="2" xfId="0" applyNumberFormat="1" applyBorder="1">
      <alignment vertical="center"/>
    </xf>
    <xf numFmtId="3" fontId="0" fillId="0" borderId="2" xfId="0" applyNumberFormat="1" applyFill="1" applyBorder="1">
      <alignment vertical="center"/>
    </xf>
    <xf numFmtId="0" fontId="0" fillId="2" borderId="2" xfId="0" applyFill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49"/>
  <sheetViews>
    <sheetView tabSelected="1" view="pageBreakPreview" zoomScaleNormal="70" zoomScaleSheetLayoutView="100" workbookViewId="0">
      <selection activeCell="W18" sqref="W18"/>
    </sheetView>
  </sheetViews>
  <sheetFormatPr defaultRowHeight="13.5" x14ac:dyDescent="0.15"/>
  <cols>
    <col min="1" max="1" width="19.75" customWidth="1"/>
    <col min="2" max="2" width="10.25" hidden="1" customWidth="1"/>
    <col min="3" max="13" width="8.875" hidden="1" customWidth="1"/>
    <col min="14" max="14" width="10.25" customWidth="1"/>
    <col min="15" max="25" width="8.875" customWidth="1"/>
    <col min="26" max="26" width="10.25" customWidth="1"/>
    <col min="27" max="30" width="8.875" customWidth="1"/>
  </cols>
  <sheetData>
    <row r="1" spans="1:41" x14ac:dyDescent="0.15">
      <c r="A1" t="s">
        <v>54</v>
      </c>
    </row>
    <row r="2" spans="1:41" x14ac:dyDescent="0.15">
      <c r="A2" s="2"/>
      <c r="B2" s="3" t="s">
        <v>40</v>
      </c>
      <c r="C2" s="2" t="s">
        <v>18</v>
      </c>
      <c r="D2" s="2" t="s">
        <v>19</v>
      </c>
      <c r="E2" s="2" t="s">
        <v>20</v>
      </c>
      <c r="F2" s="2" t="s">
        <v>21</v>
      </c>
      <c r="G2" s="2" t="s">
        <v>22</v>
      </c>
      <c r="H2" s="2" t="s">
        <v>23</v>
      </c>
      <c r="I2" s="2" t="s">
        <v>24</v>
      </c>
      <c r="J2" s="2" t="s">
        <v>25</v>
      </c>
      <c r="K2" s="2" t="s">
        <v>26</v>
      </c>
      <c r="L2" s="2" t="s">
        <v>27</v>
      </c>
      <c r="M2" s="2" t="s">
        <v>28</v>
      </c>
      <c r="N2" s="3" t="s">
        <v>39</v>
      </c>
      <c r="O2" s="2" t="s">
        <v>18</v>
      </c>
      <c r="P2" s="2" t="s">
        <v>19</v>
      </c>
      <c r="Q2" s="2" t="s">
        <v>20</v>
      </c>
      <c r="R2" s="2" t="s">
        <v>21</v>
      </c>
      <c r="S2" s="2" t="s">
        <v>22</v>
      </c>
      <c r="T2" s="2" t="s">
        <v>23</v>
      </c>
      <c r="U2" s="2" t="s">
        <v>24</v>
      </c>
      <c r="V2" s="2" t="s">
        <v>25</v>
      </c>
      <c r="W2" s="2" t="s">
        <v>26</v>
      </c>
      <c r="X2" s="2" t="s">
        <v>27</v>
      </c>
      <c r="Y2" s="2" t="s">
        <v>28</v>
      </c>
      <c r="Z2" s="3" t="s">
        <v>38</v>
      </c>
      <c r="AA2" s="2" t="s">
        <v>18</v>
      </c>
      <c r="AB2" s="2" t="s">
        <v>35</v>
      </c>
      <c r="AC2" s="2" t="s">
        <v>36</v>
      </c>
      <c r="AD2" s="2" t="s">
        <v>37</v>
      </c>
      <c r="AE2" s="2" t="s">
        <v>41</v>
      </c>
      <c r="AF2" s="6" t="s">
        <v>44</v>
      </c>
      <c r="AG2" s="6" t="s">
        <v>45</v>
      </c>
      <c r="AH2" s="6" t="s">
        <v>46</v>
      </c>
      <c r="AI2" s="6" t="s">
        <v>47</v>
      </c>
      <c r="AJ2" s="6" t="s">
        <v>48</v>
      </c>
      <c r="AK2" s="6" t="s">
        <v>49</v>
      </c>
      <c r="AL2" s="6" t="s">
        <v>50</v>
      </c>
      <c r="AM2" s="6" t="s">
        <v>51</v>
      </c>
      <c r="AN2" s="9" t="s">
        <v>52</v>
      </c>
      <c r="AO2" s="6" t="s">
        <v>53</v>
      </c>
    </row>
    <row r="3" spans="1:41" x14ac:dyDescent="0.15">
      <c r="A3" s="2" t="s">
        <v>0</v>
      </c>
      <c r="B3" s="4">
        <v>288934</v>
      </c>
      <c r="C3" s="4">
        <v>268099</v>
      </c>
      <c r="D3" s="4">
        <v>316166</v>
      </c>
      <c r="E3" s="4">
        <v>304382</v>
      </c>
      <c r="F3" s="4">
        <v>282366</v>
      </c>
      <c r="G3" s="4">
        <v>269418</v>
      </c>
      <c r="H3" s="4">
        <v>286098</v>
      </c>
      <c r="I3" s="4">
        <v>284646</v>
      </c>
      <c r="J3" s="4">
        <v>280692</v>
      </c>
      <c r="K3" s="4">
        <v>290676</v>
      </c>
      <c r="L3" s="4">
        <v>279546</v>
      </c>
      <c r="M3" s="4">
        <v>334433</v>
      </c>
      <c r="N3" s="4">
        <v>297070</v>
      </c>
      <c r="O3" s="4">
        <v>266610</v>
      </c>
      <c r="P3" s="4">
        <v>345443</v>
      </c>
      <c r="Q3" s="4">
        <v>302141</v>
      </c>
      <c r="R3" s="4">
        <v>271411</v>
      </c>
      <c r="S3" s="4">
        <v>272791</v>
      </c>
      <c r="T3" s="4">
        <v>280293</v>
      </c>
      <c r="U3" s="4">
        <v>282124</v>
      </c>
      <c r="V3" s="4">
        <v>275226</v>
      </c>
      <c r="W3" s="4">
        <v>288579</v>
      </c>
      <c r="X3" s="4">
        <v>280271</v>
      </c>
      <c r="Y3" s="4">
        <v>332363</v>
      </c>
      <c r="Z3" s="4">
        <v>289847</v>
      </c>
      <c r="AA3" s="4">
        <v>265632</v>
      </c>
      <c r="AB3" s="4">
        <v>317579</v>
      </c>
      <c r="AC3" s="4">
        <v>300480</v>
      </c>
      <c r="AD3" s="4">
        <v>286433</v>
      </c>
      <c r="AE3" s="4">
        <v>268652</v>
      </c>
      <c r="AF3" s="4">
        <v>280471</v>
      </c>
      <c r="AG3" s="4">
        <v>291156</v>
      </c>
      <c r="AH3" s="4">
        <v>274309</v>
      </c>
      <c r="AI3" s="4">
        <v>282401</v>
      </c>
      <c r="AJ3" s="4">
        <v>273268</v>
      </c>
      <c r="AK3" s="4">
        <v>318254</v>
      </c>
      <c r="AL3" s="4">
        <v>280973</v>
      </c>
      <c r="AM3" s="4">
        <v>269774</v>
      </c>
      <c r="AN3" s="10">
        <v>300889</v>
      </c>
      <c r="AO3" s="4">
        <v>298520</v>
      </c>
    </row>
    <row r="4" spans="1:41" x14ac:dyDescent="0.15">
      <c r="A4" s="2" t="s">
        <v>1</v>
      </c>
      <c r="B4" s="4">
        <v>13017</v>
      </c>
      <c r="C4" s="4">
        <v>10250</v>
      </c>
      <c r="D4" s="4">
        <v>13723</v>
      </c>
      <c r="E4" s="4">
        <v>12155</v>
      </c>
      <c r="F4" s="4">
        <v>13183</v>
      </c>
      <c r="G4" s="4">
        <v>11896</v>
      </c>
      <c r="H4" s="4">
        <v>12683</v>
      </c>
      <c r="I4" s="4">
        <v>15941</v>
      </c>
      <c r="J4" s="4">
        <v>12431</v>
      </c>
      <c r="K4" s="4">
        <v>11678</v>
      </c>
      <c r="L4" s="4">
        <v>12801</v>
      </c>
      <c r="M4" s="4">
        <v>14774</v>
      </c>
      <c r="N4" s="4">
        <v>13884</v>
      </c>
      <c r="O4" s="4">
        <v>10299</v>
      </c>
      <c r="P4" s="4">
        <v>13776</v>
      </c>
      <c r="Q4" s="4">
        <v>12633</v>
      </c>
      <c r="R4" s="4">
        <v>13886</v>
      </c>
      <c r="S4" s="4">
        <v>11723</v>
      </c>
      <c r="T4" s="4">
        <v>12480</v>
      </c>
      <c r="U4" s="4">
        <v>16064</v>
      </c>
      <c r="V4" s="4">
        <v>12306</v>
      </c>
      <c r="W4" s="4">
        <v>11701</v>
      </c>
      <c r="X4" s="4">
        <v>13427</v>
      </c>
      <c r="Y4" s="4">
        <v>13809</v>
      </c>
      <c r="Z4" s="4">
        <v>13128</v>
      </c>
      <c r="AA4" s="4">
        <v>10720</v>
      </c>
      <c r="AB4" s="4">
        <v>14212</v>
      </c>
      <c r="AC4" s="4">
        <v>12070</v>
      </c>
      <c r="AD4" s="4">
        <v>14529</v>
      </c>
      <c r="AE4" s="4">
        <v>11476</v>
      </c>
      <c r="AF4" s="4">
        <v>13275</v>
      </c>
      <c r="AG4" s="4">
        <v>16930</v>
      </c>
      <c r="AH4" s="4">
        <v>12961</v>
      </c>
      <c r="AI4" s="4">
        <v>12344</v>
      </c>
      <c r="AJ4" s="4">
        <v>13207</v>
      </c>
      <c r="AK4" s="4">
        <v>14317</v>
      </c>
      <c r="AL4" s="4">
        <v>13815</v>
      </c>
      <c r="AM4" s="4">
        <v>11522</v>
      </c>
      <c r="AN4" s="10">
        <v>14089</v>
      </c>
      <c r="AO4" s="4">
        <v>12785</v>
      </c>
    </row>
    <row r="5" spans="1:41" x14ac:dyDescent="0.15">
      <c r="A5" s="2" t="s">
        <v>2</v>
      </c>
      <c r="B5" s="2">
        <v>453</v>
      </c>
      <c r="C5" s="2">
        <v>383</v>
      </c>
      <c r="D5" s="2">
        <v>467</v>
      </c>
      <c r="E5" s="2">
        <v>448</v>
      </c>
      <c r="F5" s="2">
        <v>481</v>
      </c>
      <c r="G5" s="2">
        <v>421</v>
      </c>
      <c r="H5" s="2">
        <v>448</v>
      </c>
      <c r="I5" s="2">
        <v>609</v>
      </c>
      <c r="J5" s="2">
        <v>502</v>
      </c>
      <c r="K5" s="2">
        <v>465</v>
      </c>
      <c r="L5" s="2">
        <v>480</v>
      </c>
      <c r="M5" s="2">
        <v>575</v>
      </c>
      <c r="N5" s="2">
        <v>479</v>
      </c>
      <c r="O5" s="2">
        <v>367</v>
      </c>
      <c r="P5" s="2">
        <v>484</v>
      </c>
      <c r="Q5" s="2">
        <v>463</v>
      </c>
      <c r="R5" s="2">
        <v>504</v>
      </c>
      <c r="S5" s="2">
        <v>443</v>
      </c>
      <c r="T5" s="2">
        <v>437</v>
      </c>
      <c r="U5" s="2">
        <v>626</v>
      </c>
      <c r="V5" s="2">
        <v>467</v>
      </c>
      <c r="W5" s="2">
        <v>473</v>
      </c>
      <c r="X5" s="2">
        <v>528</v>
      </c>
      <c r="Y5" s="2">
        <v>474</v>
      </c>
      <c r="Z5" s="2">
        <v>458</v>
      </c>
      <c r="AA5" s="2">
        <v>399</v>
      </c>
      <c r="AB5" s="2">
        <v>537</v>
      </c>
      <c r="AC5" s="2">
        <v>473</v>
      </c>
      <c r="AD5" s="2">
        <v>596</v>
      </c>
      <c r="AE5" s="2">
        <v>417</v>
      </c>
      <c r="AF5" s="6">
        <v>462</v>
      </c>
      <c r="AG5" s="6">
        <v>631</v>
      </c>
      <c r="AH5" s="6">
        <v>521</v>
      </c>
      <c r="AI5" s="6">
        <v>525</v>
      </c>
      <c r="AJ5" s="6">
        <v>529</v>
      </c>
      <c r="AK5" s="6">
        <v>536</v>
      </c>
      <c r="AL5" s="6">
        <v>489</v>
      </c>
      <c r="AM5" s="6">
        <v>432</v>
      </c>
      <c r="AN5" s="9">
        <v>489</v>
      </c>
      <c r="AO5" s="6">
        <v>436</v>
      </c>
    </row>
    <row r="6" spans="1:41" x14ac:dyDescent="0.15">
      <c r="A6" s="2" t="s">
        <v>3</v>
      </c>
      <c r="B6" s="2">
        <v>512</v>
      </c>
      <c r="C6" s="2">
        <v>404</v>
      </c>
      <c r="D6" s="2">
        <v>489</v>
      </c>
      <c r="E6" s="2">
        <v>464</v>
      </c>
      <c r="F6" s="2">
        <v>464</v>
      </c>
      <c r="G6" s="2">
        <v>393</v>
      </c>
      <c r="H6" s="2">
        <v>429</v>
      </c>
      <c r="I6" s="2">
        <v>568</v>
      </c>
      <c r="J6" s="2">
        <v>498</v>
      </c>
      <c r="K6" s="2">
        <v>459</v>
      </c>
      <c r="L6" s="2">
        <v>482</v>
      </c>
      <c r="M6" s="2">
        <v>493</v>
      </c>
      <c r="N6" s="2">
        <v>517</v>
      </c>
      <c r="O6" s="2">
        <v>365</v>
      </c>
      <c r="P6" s="2">
        <v>468</v>
      </c>
      <c r="Q6" s="2">
        <v>462</v>
      </c>
      <c r="R6" s="2">
        <v>485</v>
      </c>
      <c r="S6" s="2">
        <v>423</v>
      </c>
      <c r="T6" s="2">
        <v>455</v>
      </c>
      <c r="U6" s="2">
        <v>621</v>
      </c>
      <c r="V6" s="2">
        <v>467</v>
      </c>
      <c r="W6" s="2">
        <v>423</v>
      </c>
      <c r="X6" s="2">
        <v>479</v>
      </c>
      <c r="Y6" s="2">
        <v>476</v>
      </c>
      <c r="Z6" s="2">
        <v>501</v>
      </c>
      <c r="AA6" s="2">
        <v>435</v>
      </c>
      <c r="AB6" s="2">
        <v>511</v>
      </c>
      <c r="AC6" s="2">
        <v>458</v>
      </c>
      <c r="AD6" s="2">
        <v>501</v>
      </c>
      <c r="AE6" s="2">
        <v>399</v>
      </c>
      <c r="AF6" s="6">
        <v>468</v>
      </c>
      <c r="AG6" s="6">
        <v>645</v>
      </c>
      <c r="AH6" s="6">
        <v>657</v>
      </c>
      <c r="AI6" s="6">
        <v>503</v>
      </c>
      <c r="AJ6" s="6">
        <v>513</v>
      </c>
      <c r="AK6" s="6">
        <v>508</v>
      </c>
      <c r="AL6" s="6">
        <v>533</v>
      </c>
      <c r="AM6" s="6">
        <v>449</v>
      </c>
      <c r="AN6" s="9">
        <v>525</v>
      </c>
      <c r="AO6" s="6">
        <v>478</v>
      </c>
    </row>
    <row r="7" spans="1:41" x14ac:dyDescent="0.15">
      <c r="A7" s="2" t="s">
        <v>4</v>
      </c>
      <c r="B7" s="4">
        <v>1324</v>
      </c>
      <c r="C7" s="2">
        <v>854</v>
      </c>
      <c r="D7" s="4">
        <v>1273</v>
      </c>
      <c r="E7" s="2">
        <v>987</v>
      </c>
      <c r="F7" s="4">
        <v>1314</v>
      </c>
      <c r="G7" s="4">
        <v>1048</v>
      </c>
      <c r="H7" s="4">
        <v>1091</v>
      </c>
      <c r="I7" s="4">
        <v>1653</v>
      </c>
      <c r="J7" s="4">
        <v>1197</v>
      </c>
      <c r="K7" s="4">
        <v>989</v>
      </c>
      <c r="L7" s="4">
        <v>1097</v>
      </c>
      <c r="M7" s="4">
        <v>1279</v>
      </c>
      <c r="N7" s="4">
        <v>1432</v>
      </c>
      <c r="O7" s="4">
        <v>867</v>
      </c>
      <c r="P7" s="4">
        <v>1338</v>
      </c>
      <c r="Q7" s="4">
        <v>1130</v>
      </c>
      <c r="R7" s="4">
        <v>1339</v>
      </c>
      <c r="S7" s="4">
        <v>1041</v>
      </c>
      <c r="T7" s="4">
        <v>1078</v>
      </c>
      <c r="U7" s="4">
        <v>1577</v>
      </c>
      <c r="V7" s="4">
        <v>1038</v>
      </c>
      <c r="W7" s="4">
        <v>917</v>
      </c>
      <c r="X7" s="4">
        <v>1063</v>
      </c>
      <c r="Y7" s="4">
        <v>1187</v>
      </c>
      <c r="Z7" s="4">
        <v>1457</v>
      </c>
      <c r="AA7" s="4">
        <v>867</v>
      </c>
      <c r="AB7" s="4">
        <v>1330</v>
      </c>
      <c r="AC7" s="4">
        <v>1066</v>
      </c>
      <c r="AD7" s="4">
        <v>1424</v>
      </c>
      <c r="AE7" s="4">
        <v>1015</v>
      </c>
      <c r="AF7" s="4">
        <v>1125</v>
      </c>
      <c r="AG7" s="4">
        <v>1670</v>
      </c>
      <c r="AH7" s="4">
        <v>1141</v>
      </c>
      <c r="AI7" s="4">
        <v>1095</v>
      </c>
      <c r="AJ7" s="4">
        <v>1087</v>
      </c>
      <c r="AK7" s="4">
        <v>1271</v>
      </c>
      <c r="AL7" s="4">
        <v>1544</v>
      </c>
      <c r="AM7" s="6">
        <v>932</v>
      </c>
      <c r="AN7" s="10">
        <v>1246</v>
      </c>
      <c r="AO7" s="4">
        <v>1153</v>
      </c>
    </row>
    <row r="8" spans="1:41" x14ac:dyDescent="0.15">
      <c r="A8" s="2" t="s">
        <v>5</v>
      </c>
      <c r="B8" s="4">
        <v>417</v>
      </c>
      <c r="C8" s="2">
        <v>301</v>
      </c>
      <c r="D8" s="4">
        <v>400</v>
      </c>
      <c r="E8" s="2">
        <v>346</v>
      </c>
      <c r="F8" s="4">
        <v>368</v>
      </c>
      <c r="G8" s="4">
        <v>323</v>
      </c>
      <c r="H8" s="4">
        <v>355</v>
      </c>
      <c r="I8" s="4">
        <v>473</v>
      </c>
      <c r="J8" s="4">
        <v>405</v>
      </c>
      <c r="K8" s="4">
        <v>366</v>
      </c>
      <c r="L8" s="4">
        <v>400</v>
      </c>
      <c r="M8" s="4">
        <v>436</v>
      </c>
      <c r="N8" s="4">
        <v>507</v>
      </c>
      <c r="O8" s="4">
        <v>295</v>
      </c>
      <c r="P8" s="4">
        <v>489</v>
      </c>
      <c r="Q8" s="4">
        <v>401</v>
      </c>
      <c r="R8" s="4">
        <v>432</v>
      </c>
      <c r="S8" s="4">
        <v>384</v>
      </c>
      <c r="T8" s="4">
        <v>430</v>
      </c>
      <c r="U8" s="4">
        <v>569</v>
      </c>
      <c r="V8" s="4">
        <v>392</v>
      </c>
      <c r="W8" s="4">
        <v>307</v>
      </c>
      <c r="X8" s="4">
        <v>399</v>
      </c>
      <c r="Y8" s="4">
        <v>383</v>
      </c>
      <c r="Z8" s="4">
        <v>353</v>
      </c>
      <c r="AA8" s="4">
        <v>340</v>
      </c>
      <c r="AB8" s="4">
        <v>425</v>
      </c>
      <c r="AC8" s="4">
        <v>351</v>
      </c>
      <c r="AD8" s="4">
        <v>379</v>
      </c>
      <c r="AE8" s="4">
        <v>335</v>
      </c>
      <c r="AF8" s="7">
        <v>364</v>
      </c>
      <c r="AG8" s="7">
        <v>543</v>
      </c>
      <c r="AH8" s="7">
        <v>430</v>
      </c>
      <c r="AI8" s="7">
        <v>369</v>
      </c>
      <c r="AJ8" s="7">
        <v>386</v>
      </c>
      <c r="AK8" s="7">
        <v>417</v>
      </c>
      <c r="AL8" s="7">
        <v>429</v>
      </c>
      <c r="AM8" s="6">
        <v>314</v>
      </c>
      <c r="AN8" s="11">
        <v>421</v>
      </c>
      <c r="AO8" s="7">
        <v>408</v>
      </c>
    </row>
    <row r="9" spans="1:41" x14ac:dyDescent="0.15">
      <c r="A9" s="2" t="s">
        <v>6</v>
      </c>
      <c r="B9" s="4">
        <v>1815</v>
      </c>
      <c r="C9" s="4">
        <v>1449</v>
      </c>
      <c r="D9" s="4">
        <v>1866</v>
      </c>
      <c r="E9" s="4">
        <v>1676</v>
      </c>
      <c r="F9" s="4">
        <v>1837</v>
      </c>
      <c r="G9" s="4">
        <v>1562</v>
      </c>
      <c r="H9" s="4">
        <v>1713</v>
      </c>
      <c r="I9" s="4">
        <v>2229</v>
      </c>
      <c r="J9" s="4">
        <v>1850</v>
      </c>
      <c r="K9" s="4">
        <v>1684</v>
      </c>
      <c r="L9" s="4">
        <v>1887</v>
      </c>
      <c r="M9" s="4">
        <v>2012</v>
      </c>
      <c r="N9" s="4">
        <v>1977</v>
      </c>
      <c r="O9" s="4">
        <v>1468</v>
      </c>
      <c r="P9" s="4">
        <v>2029</v>
      </c>
      <c r="Q9" s="4">
        <v>1792</v>
      </c>
      <c r="R9" s="4">
        <v>2058</v>
      </c>
      <c r="S9" s="4">
        <v>1622</v>
      </c>
      <c r="T9" s="4">
        <v>1962</v>
      </c>
      <c r="U9" s="4">
        <v>2411</v>
      </c>
      <c r="V9" s="4">
        <v>1877</v>
      </c>
      <c r="W9" s="4">
        <v>1391</v>
      </c>
      <c r="X9" s="4">
        <v>2121</v>
      </c>
      <c r="Y9" s="4">
        <v>1923</v>
      </c>
      <c r="Z9" s="4">
        <v>1958</v>
      </c>
      <c r="AA9" s="4">
        <v>1533</v>
      </c>
      <c r="AB9" s="4">
        <v>1957</v>
      </c>
      <c r="AC9" s="4">
        <v>1708</v>
      </c>
      <c r="AD9" s="4">
        <v>2167</v>
      </c>
      <c r="AE9" s="4">
        <v>1702</v>
      </c>
      <c r="AF9" s="4">
        <v>1928</v>
      </c>
      <c r="AG9" s="4">
        <v>2748</v>
      </c>
      <c r="AH9" s="4">
        <v>2002</v>
      </c>
      <c r="AI9" s="4">
        <v>1837</v>
      </c>
      <c r="AJ9" s="4">
        <v>1840</v>
      </c>
      <c r="AK9" s="4">
        <v>1966</v>
      </c>
      <c r="AL9" s="4">
        <v>1969</v>
      </c>
      <c r="AM9" s="4">
        <v>1735</v>
      </c>
      <c r="AN9" s="10">
        <v>2009</v>
      </c>
      <c r="AO9" s="4">
        <v>1806</v>
      </c>
    </row>
    <row r="10" spans="1:41" x14ac:dyDescent="0.15">
      <c r="A10" s="2" t="s">
        <v>7</v>
      </c>
      <c r="B10" s="4">
        <v>1354</v>
      </c>
      <c r="C10" s="4">
        <v>1199</v>
      </c>
      <c r="D10" s="4">
        <v>1662</v>
      </c>
      <c r="E10" s="4">
        <v>1385</v>
      </c>
      <c r="F10" s="4">
        <v>1522</v>
      </c>
      <c r="G10" s="4">
        <v>1449</v>
      </c>
      <c r="H10" s="4">
        <v>1389</v>
      </c>
      <c r="I10" s="4">
        <v>2038</v>
      </c>
      <c r="J10" s="4">
        <v>1446</v>
      </c>
      <c r="K10" s="4">
        <v>1433</v>
      </c>
      <c r="L10" s="4">
        <v>1410</v>
      </c>
      <c r="M10" s="4">
        <v>1698</v>
      </c>
      <c r="N10" s="4">
        <v>1476</v>
      </c>
      <c r="O10" s="4">
        <v>1286</v>
      </c>
      <c r="P10" s="4">
        <v>1580</v>
      </c>
      <c r="Q10" s="4">
        <v>1684</v>
      </c>
      <c r="R10" s="4">
        <v>1848</v>
      </c>
      <c r="S10" s="4">
        <v>1572</v>
      </c>
      <c r="T10" s="4">
        <v>1494</v>
      </c>
      <c r="U10" s="4">
        <v>2195</v>
      </c>
      <c r="V10" s="4">
        <v>1567</v>
      </c>
      <c r="W10" s="4">
        <v>1391</v>
      </c>
      <c r="X10" s="4">
        <v>1536</v>
      </c>
      <c r="Y10" s="4">
        <v>1471</v>
      </c>
      <c r="Z10" s="4">
        <v>920</v>
      </c>
      <c r="AA10" s="4">
        <v>842</v>
      </c>
      <c r="AB10" s="4">
        <v>1137</v>
      </c>
      <c r="AC10" s="4">
        <v>991</v>
      </c>
      <c r="AD10" s="4">
        <v>1164</v>
      </c>
      <c r="AE10" s="4">
        <v>944</v>
      </c>
      <c r="AF10" s="4">
        <v>1063</v>
      </c>
      <c r="AG10" s="4">
        <v>1420</v>
      </c>
      <c r="AH10" s="4">
        <v>1166</v>
      </c>
      <c r="AI10" s="4">
        <v>1008</v>
      </c>
      <c r="AJ10" s="4">
        <v>1129</v>
      </c>
      <c r="AK10" s="4">
        <v>1127</v>
      </c>
      <c r="AL10" s="4">
        <v>1102</v>
      </c>
      <c r="AM10" s="6">
        <v>958</v>
      </c>
      <c r="AN10" s="10">
        <v>1214</v>
      </c>
      <c r="AO10" s="4">
        <v>1059</v>
      </c>
    </row>
    <row r="11" spans="1:41" x14ac:dyDescent="0.15">
      <c r="A11" s="2" t="s">
        <v>8</v>
      </c>
      <c r="B11" s="4">
        <v>477</v>
      </c>
      <c r="C11" s="2">
        <v>394</v>
      </c>
      <c r="D11" s="4">
        <v>497</v>
      </c>
      <c r="E11" s="2">
        <v>483</v>
      </c>
      <c r="F11" s="4">
        <v>475</v>
      </c>
      <c r="G11" s="4">
        <v>437</v>
      </c>
      <c r="H11" s="4">
        <v>467</v>
      </c>
      <c r="I11" s="4">
        <v>581</v>
      </c>
      <c r="J11" s="4">
        <v>482</v>
      </c>
      <c r="K11" s="4">
        <v>449</v>
      </c>
      <c r="L11" s="4">
        <v>448</v>
      </c>
      <c r="M11" s="4">
        <v>439</v>
      </c>
      <c r="N11" s="4">
        <v>495</v>
      </c>
      <c r="O11" s="4">
        <v>374</v>
      </c>
      <c r="P11" s="4">
        <v>475</v>
      </c>
      <c r="Q11" s="4">
        <v>448</v>
      </c>
      <c r="R11" s="4">
        <v>529</v>
      </c>
      <c r="S11" s="4">
        <v>420</v>
      </c>
      <c r="T11" s="4">
        <v>497</v>
      </c>
      <c r="U11" s="4">
        <v>600</v>
      </c>
      <c r="V11" s="4">
        <v>479</v>
      </c>
      <c r="W11" s="4">
        <v>457</v>
      </c>
      <c r="X11" s="4">
        <v>484</v>
      </c>
      <c r="Y11" s="4">
        <v>450</v>
      </c>
      <c r="Z11" s="4">
        <v>506</v>
      </c>
      <c r="AA11" s="4">
        <v>388</v>
      </c>
      <c r="AB11" s="4">
        <v>501</v>
      </c>
      <c r="AC11" s="4">
        <v>460</v>
      </c>
      <c r="AD11" s="4">
        <v>542</v>
      </c>
      <c r="AE11" s="4">
        <v>434</v>
      </c>
      <c r="AF11" s="7">
        <v>492</v>
      </c>
      <c r="AG11" s="7">
        <v>629</v>
      </c>
      <c r="AH11" s="7">
        <v>526</v>
      </c>
      <c r="AI11" s="7">
        <v>522</v>
      </c>
      <c r="AJ11" s="7">
        <v>492</v>
      </c>
      <c r="AK11" s="7">
        <v>482</v>
      </c>
      <c r="AL11" s="7">
        <v>510</v>
      </c>
      <c r="AM11" s="6">
        <v>429</v>
      </c>
      <c r="AN11" s="11">
        <v>525</v>
      </c>
      <c r="AO11" s="7">
        <v>499</v>
      </c>
    </row>
    <row r="12" spans="1:41" x14ac:dyDescent="0.15">
      <c r="A12" s="2" t="s">
        <v>42</v>
      </c>
      <c r="B12" s="4">
        <v>1815</v>
      </c>
      <c r="C12" s="4">
        <v>1100</v>
      </c>
      <c r="D12" s="4">
        <v>1485</v>
      </c>
      <c r="E12" s="4">
        <v>1441</v>
      </c>
      <c r="F12" s="4">
        <v>1265</v>
      </c>
      <c r="G12" s="4">
        <v>1372</v>
      </c>
      <c r="H12" s="4">
        <v>1320</v>
      </c>
      <c r="I12" s="4">
        <v>1446</v>
      </c>
      <c r="J12" s="4">
        <v>1387</v>
      </c>
      <c r="K12" s="4">
        <v>1394</v>
      </c>
      <c r="L12" s="4">
        <v>1591</v>
      </c>
      <c r="M12" s="4">
        <v>2791</v>
      </c>
      <c r="N12" s="4">
        <v>1991</v>
      </c>
      <c r="O12" s="4">
        <v>1178</v>
      </c>
      <c r="P12" s="4">
        <v>1523</v>
      </c>
      <c r="Q12" s="4">
        <v>1471</v>
      </c>
      <c r="R12" s="4">
        <v>1338</v>
      </c>
      <c r="S12" s="4">
        <v>1252</v>
      </c>
      <c r="T12" s="4">
        <v>1158</v>
      </c>
      <c r="U12" s="4">
        <v>1305</v>
      </c>
      <c r="V12" s="4">
        <v>1174</v>
      </c>
      <c r="W12" s="4">
        <v>1373</v>
      </c>
      <c r="X12" s="4">
        <v>1554</v>
      </c>
      <c r="Y12" s="4">
        <v>2505</v>
      </c>
      <c r="Z12" s="4">
        <v>1721</v>
      </c>
      <c r="AA12" s="4">
        <v>1237</v>
      </c>
      <c r="AB12" s="4">
        <v>1722</v>
      </c>
      <c r="AC12" s="4">
        <v>1464</v>
      </c>
      <c r="AD12" s="4">
        <v>1469</v>
      </c>
      <c r="AE12" s="4">
        <v>1276</v>
      </c>
      <c r="AF12" s="4">
        <v>1524</v>
      </c>
      <c r="AG12" s="4">
        <v>1597</v>
      </c>
      <c r="AH12" s="4">
        <v>1413</v>
      </c>
      <c r="AI12" s="4">
        <v>1475</v>
      </c>
      <c r="AJ12" s="4">
        <v>1899</v>
      </c>
      <c r="AK12" s="4">
        <v>2507</v>
      </c>
      <c r="AL12" s="4">
        <v>1819</v>
      </c>
      <c r="AM12" s="4">
        <v>1370</v>
      </c>
      <c r="AN12" s="10">
        <v>1749</v>
      </c>
      <c r="AO12" s="4">
        <v>1493</v>
      </c>
    </row>
    <row r="13" spans="1:41" x14ac:dyDescent="0.15">
      <c r="A13" s="6" t="s">
        <v>9</v>
      </c>
      <c r="B13" s="7">
        <v>1354</v>
      </c>
      <c r="C13" s="7">
        <v>1378</v>
      </c>
      <c r="D13" s="7">
        <v>1616</v>
      </c>
      <c r="E13" s="7">
        <v>1563</v>
      </c>
      <c r="F13" s="7">
        <v>1604</v>
      </c>
      <c r="G13" s="7">
        <v>1581</v>
      </c>
      <c r="H13" s="7">
        <v>1476</v>
      </c>
      <c r="I13" s="7">
        <v>1649</v>
      </c>
      <c r="J13" s="7">
        <v>1448</v>
      </c>
      <c r="K13" s="7">
        <v>1489</v>
      </c>
      <c r="L13" s="7">
        <v>1519</v>
      </c>
      <c r="M13" s="7">
        <v>2655</v>
      </c>
      <c r="N13" s="7">
        <v>1649</v>
      </c>
      <c r="O13" s="7">
        <v>1391</v>
      </c>
      <c r="P13" s="7">
        <v>1602</v>
      </c>
      <c r="Q13" s="7">
        <v>1545</v>
      </c>
      <c r="R13" s="7">
        <v>1813</v>
      </c>
      <c r="S13" s="7">
        <v>1668</v>
      </c>
      <c r="T13" s="7">
        <v>1623</v>
      </c>
      <c r="U13" s="7">
        <v>1910</v>
      </c>
      <c r="V13" s="7">
        <v>1583</v>
      </c>
      <c r="W13" s="7">
        <v>1675</v>
      </c>
      <c r="X13" s="7">
        <v>1648</v>
      </c>
      <c r="Y13" s="7">
        <v>3013</v>
      </c>
      <c r="Z13" s="7">
        <v>1771</v>
      </c>
      <c r="AA13" s="7">
        <v>1486</v>
      </c>
      <c r="AB13" s="7">
        <v>1612</v>
      </c>
      <c r="AC13" s="7">
        <v>1628</v>
      </c>
      <c r="AD13" s="7">
        <v>1790</v>
      </c>
      <c r="AE13" s="7">
        <v>1544</v>
      </c>
      <c r="AF13" s="7">
        <v>1634</v>
      </c>
      <c r="AG13" s="7">
        <v>1824</v>
      </c>
      <c r="AH13" s="7">
        <v>1590</v>
      </c>
      <c r="AI13" s="7">
        <v>1660</v>
      </c>
      <c r="AJ13" s="7">
        <v>1667</v>
      </c>
      <c r="AK13" s="7">
        <v>2919</v>
      </c>
      <c r="AL13" s="7">
        <v>1843</v>
      </c>
      <c r="AM13" s="7">
        <v>1650</v>
      </c>
      <c r="AN13" s="11">
        <v>1737</v>
      </c>
      <c r="AO13" s="7">
        <v>1733</v>
      </c>
    </row>
    <row r="14" spans="1:41" x14ac:dyDescent="0.15">
      <c r="A14" s="6" t="s">
        <v>10</v>
      </c>
      <c r="B14" s="7">
        <v>2015</v>
      </c>
      <c r="C14" s="7">
        <v>1959</v>
      </c>
      <c r="D14" s="7">
        <v>2113</v>
      </c>
      <c r="E14" s="7">
        <v>2084</v>
      </c>
      <c r="F14" s="7">
        <v>2020</v>
      </c>
      <c r="G14" s="7">
        <v>2022</v>
      </c>
      <c r="H14" s="7">
        <v>2025</v>
      </c>
      <c r="I14" s="7">
        <v>2018</v>
      </c>
      <c r="J14" s="7">
        <v>2018</v>
      </c>
      <c r="K14" s="7">
        <v>2162</v>
      </c>
      <c r="L14" s="7">
        <v>2164</v>
      </c>
      <c r="M14" s="7">
        <v>2391</v>
      </c>
      <c r="N14" s="7">
        <v>2208</v>
      </c>
      <c r="O14" s="7">
        <v>2200</v>
      </c>
      <c r="P14" s="7">
        <v>2268</v>
      </c>
      <c r="Q14" s="7">
        <v>2189</v>
      </c>
      <c r="R14" s="7">
        <v>2230</v>
      </c>
      <c r="S14" s="7">
        <v>2246</v>
      </c>
      <c r="T14" s="7">
        <v>2211</v>
      </c>
      <c r="U14" s="7">
        <v>2299</v>
      </c>
      <c r="V14" s="7">
        <v>2219</v>
      </c>
      <c r="W14" s="7">
        <v>2423</v>
      </c>
      <c r="X14" s="7">
        <v>2459</v>
      </c>
      <c r="Y14" s="7">
        <v>2665</v>
      </c>
      <c r="Z14" s="7">
        <v>2420</v>
      </c>
      <c r="AA14" s="7">
        <v>2382</v>
      </c>
      <c r="AB14" s="7">
        <v>2490</v>
      </c>
      <c r="AC14" s="7">
        <v>2460</v>
      </c>
      <c r="AD14" s="7">
        <v>2444</v>
      </c>
      <c r="AE14" s="7">
        <v>2454</v>
      </c>
      <c r="AF14" s="7">
        <v>2376</v>
      </c>
      <c r="AG14" s="7">
        <v>2436</v>
      </c>
      <c r="AH14" s="7">
        <v>2387</v>
      </c>
      <c r="AI14" s="7">
        <v>2572</v>
      </c>
      <c r="AJ14" s="7">
        <v>2586</v>
      </c>
      <c r="AK14" s="7">
        <v>2706</v>
      </c>
      <c r="AL14" s="7">
        <v>2575</v>
      </c>
      <c r="AM14" s="7">
        <v>2492</v>
      </c>
      <c r="AN14" s="11">
        <v>2474</v>
      </c>
      <c r="AO14" s="7">
        <v>2404</v>
      </c>
    </row>
    <row r="15" spans="1:41" x14ac:dyDescent="0.15">
      <c r="A15" s="6" t="s">
        <v>11</v>
      </c>
      <c r="B15" s="7">
        <v>1097</v>
      </c>
      <c r="C15" s="7">
        <v>1023</v>
      </c>
      <c r="D15" s="7">
        <v>1082</v>
      </c>
      <c r="E15" s="7">
        <v>1077</v>
      </c>
      <c r="F15" s="7">
        <v>1074</v>
      </c>
      <c r="G15" s="7">
        <v>1055</v>
      </c>
      <c r="H15" s="7">
        <v>1001</v>
      </c>
      <c r="I15" s="7">
        <v>962</v>
      </c>
      <c r="J15" s="7">
        <v>1073</v>
      </c>
      <c r="K15" s="7">
        <v>1157</v>
      </c>
      <c r="L15" s="7">
        <v>1178</v>
      </c>
      <c r="M15" s="7">
        <v>1496</v>
      </c>
      <c r="N15" s="7">
        <v>1184</v>
      </c>
      <c r="O15" s="7">
        <v>1138</v>
      </c>
      <c r="P15" s="7">
        <v>1213</v>
      </c>
      <c r="Q15" s="7">
        <v>1130</v>
      </c>
      <c r="R15" s="7">
        <v>1162</v>
      </c>
      <c r="S15" s="7">
        <v>1139</v>
      </c>
      <c r="T15" s="7">
        <v>1104</v>
      </c>
      <c r="U15" s="7">
        <v>1115</v>
      </c>
      <c r="V15" s="7">
        <v>1199</v>
      </c>
      <c r="W15" s="7">
        <v>1248</v>
      </c>
      <c r="X15" s="7">
        <v>1277</v>
      </c>
      <c r="Y15" s="7">
        <v>1618</v>
      </c>
      <c r="Z15" s="7">
        <v>1239</v>
      </c>
      <c r="AA15" s="7">
        <v>1232</v>
      </c>
      <c r="AB15" s="7">
        <v>1283</v>
      </c>
      <c r="AC15" s="7">
        <v>1296</v>
      </c>
      <c r="AD15" s="7">
        <v>1239</v>
      </c>
      <c r="AE15" s="7">
        <v>1214</v>
      </c>
      <c r="AF15" s="7">
        <v>1143</v>
      </c>
      <c r="AG15" s="7">
        <v>1128</v>
      </c>
      <c r="AH15" s="7">
        <v>1228</v>
      </c>
      <c r="AI15" s="7">
        <v>1298</v>
      </c>
      <c r="AJ15" s="7">
        <v>1330</v>
      </c>
      <c r="AK15" s="7">
        <v>1677</v>
      </c>
      <c r="AL15" s="7">
        <v>1336</v>
      </c>
      <c r="AM15" s="7">
        <v>1292</v>
      </c>
      <c r="AN15" s="11">
        <v>1302</v>
      </c>
      <c r="AO15" s="7">
        <v>1226</v>
      </c>
    </row>
    <row r="16" spans="1:41" x14ac:dyDescent="0.15">
      <c r="A16" s="6" t="s">
        <v>12</v>
      </c>
      <c r="B16" s="7">
        <v>328</v>
      </c>
      <c r="C16" s="7">
        <v>310</v>
      </c>
      <c r="D16" s="7">
        <v>601</v>
      </c>
      <c r="E16" s="7">
        <v>880</v>
      </c>
      <c r="F16" s="7">
        <v>1020</v>
      </c>
      <c r="G16" s="7">
        <v>706</v>
      </c>
      <c r="H16" s="7">
        <v>496</v>
      </c>
      <c r="I16" s="7">
        <v>409</v>
      </c>
      <c r="J16" s="7">
        <v>436</v>
      </c>
      <c r="K16" s="7">
        <v>592</v>
      </c>
      <c r="L16" s="7">
        <v>622</v>
      </c>
      <c r="M16" s="7">
        <v>586</v>
      </c>
      <c r="N16" s="7">
        <v>407</v>
      </c>
      <c r="O16" s="7">
        <v>309</v>
      </c>
      <c r="P16" s="7">
        <v>750</v>
      </c>
      <c r="Q16" s="7">
        <v>906</v>
      </c>
      <c r="R16" s="7">
        <v>972</v>
      </c>
      <c r="S16" s="7">
        <v>780</v>
      </c>
      <c r="T16" s="7">
        <v>500</v>
      </c>
      <c r="U16" s="7">
        <v>459</v>
      </c>
      <c r="V16" s="7">
        <v>393</v>
      </c>
      <c r="W16" s="7">
        <v>566</v>
      </c>
      <c r="X16" s="7">
        <v>597</v>
      </c>
      <c r="Y16" s="7">
        <v>525</v>
      </c>
      <c r="Z16" s="7">
        <v>339</v>
      </c>
      <c r="AA16" s="7">
        <v>333</v>
      </c>
      <c r="AB16" s="7">
        <v>606</v>
      </c>
      <c r="AC16" s="7">
        <v>958</v>
      </c>
      <c r="AD16" s="7">
        <v>991</v>
      </c>
      <c r="AE16" s="7">
        <v>617</v>
      </c>
      <c r="AF16" s="7">
        <v>459</v>
      </c>
      <c r="AG16" s="7">
        <v>421</v>
      </c>
      <c r="AH16" s="7">
        <v>384</v>
      </c>
      <c r="AI16" s="7">
        <v>533</v>
      </c>
      <c r="AJ16" s="7">
        <v>510</v>
      </c>
      <c r="AK16" s="7">
        <v>449</v>
      </c>
      <c r="AL16" s="7">
        <v>302</v>
      </c>
      <c r="AM16" s="7">
        <v>318</v>
      </c>
      <c r="AN16" s="11">
        <v>536</v>
      </c>
      <c r="AO16" s="7">
        <v>946</v>
      </c>
    </row>
    <row r="17" spans="1:41" x14ac:dyDescent="0.15">
      <c r="A17" s="2" t="s">
        <v>13</v>
      </c>
      <c r="B17" s="4">
        <v>1643</v>
      </c>
      <c r="C17" s="4">
        <v>1169</v>
      </c>
      <c r="D17" s="4">
        <v>1881</v>
      </c>
      <c r="E17" s="4">
        <v>1750</v>
      </c>
      <c r="F17" s="4">
        <v>1844</v>
      </c>
      <c r="G17" s="4">
        <v>1506</v>
      </c>
      <c r="H17" s="4">
        <v>1636</v>
      </c>
      <c r="I17" s="4">
        <v>4047</v>
      </c>
      <c r="J17" s="4">
        <v>1776</v>
      </c>
      <c r="K17" s="4">
        <v>1741</v>
      </c>
      <c r="L17" s="4">
        <v>1903</v>
      </c>
      <c r="M17" s="4">
        <v>1622</v>
      </c>
      <c r="N17" s="4">
        <v>1907</v>
      </c>
      <c r="O17" s="4">
        <v>1365</v>
      </c>
      <c r="P17" s="4">
        <v>2136</v>
      </c>
      <c r="Q17" s="4">
        <v>1674</v>
      </c>
      <c r="R17" s="4">
        <v>1953</v>
      </c>
      <c r="S17" s="4">
        <v>1259</v>
      </c>
      <c r="T17" s="4">
        <v>1980</v>
      </c>
      <c r="U17" s="4">
        <v>3919</v>
      </c>
      <c r="V17" s="4">
        <v>1741</v>
      </c>
      <c r="W17" s="4">
        <v>1744</v>
      </c>
      <c r="X17" s="4">
        <v>1930</v>
      </c>
      <c r="Y17" s="4">
        <v>1562</v>
      </c>
      <c r="Z17" s="4">
        <v>1827</v>
      </c>
      <c r="AA17" s="4">
        <v>1325</v>
      </c>
      <c r="AB17" s="4">
        <v>1893</v>
      </c>
      <c r="AC17" s="4">
        <v>1470</v>
      </c>
      <c r="AD17" s="4">
        <v>2204</v>
      </c>
      <c r="AE17" s="4">
        <v>1603</v>
      </c>
      <c r="AF17" s="4">
        <v>1784</v>
      </c>
      <c r="AG17" s="4">
        <v>4113</v>
      </c>
      <c r="AH17" s="4">
        <v>2041</v>
      </c>
      <c r="AI17" s="4">
        <v>2199</v>
      </c>
      <c r="AJ17" s="4">
        <v>2216</v>
      </c>
      <c r="AK17" s="4">
        <v>1435</v>
      </c>
      <c r="AL17" s="4">
        <v>1692</v>
      </c>
      <c r="AM17" s="4">
        <v>1067</v>
      </c>
      <c r="AN17" s="10">
        <v>2122</v>
      </c>
      <c r="AO17" s="4">
        <v>1442</v>
      </c>
    </row>
    <row r="18" spans="1:41" x14ac:dyDescent="0.15">
      <c r="A18" s="2" t="s">
        <v>34</v>
      </c>
      <c r="B18" s="4">
        <v>1509</v>
      </c>
      <c r="C18" s="4">
        <v>2269</v>
      </c>
      <c r="D18" s="4">
        <v>2974</v>
      </c>
      <c r="E18" s="4">
        <v>3205</v>
      </c>
      <c r="F18" s="4">
        <v>2583</v>
      </c>
      <c r="G18" s="4">
        <v>2544</v>
      </c>
      <c r="H18" s="4">
        <v>4194</v>
      </c>
      <c r="I18" s="4">
        <v>3754</v>
      </c>
      <c r="J18" s="4">
        <v>3148</v>
      </c>
      <c r="K18" s="4">
        <v>3174</v>
      </c>
      <c r="L18" s="4">
        <v>2630</v>
      </c>
      <c r="M18" s="4">
        <v>2249</v>
      </c>
      <c r="N18" s="4">
        <v>2722</v>
      </c>
      <c r="O18" s="4">
        <v>1974</v>
      </c>
      <c r="P18" s="4">
        <v>3003</v>
      </c>
      <c r="Q18" s="4">
        <v>2538</v>
      </c>
      <c r="R18" s="4">
        <v>2717</v>
      </c>
      <c r="S18" s="4">
        <v>2293</v>
      </c>
      <c r="T18" s="4">
        <v>2876</v>
      </c>
      <c r="U18" s="4">
        <v>3275</v>
      </c>
      <c r="V18" s="4">
        <v>3023</v>
      </c>
      <c r="W18" s="4">
        <v>3048</v>
      </c>
      <c r="X18" s="4">
        <v>2535</v>
      </c>
      <c r="Y18" s="4">
        <v>2226</v>
      </c>
      <c r="Z18" s="4">
        <v>2358</v>
      </c>
      <c r="AA18" s="4">
        <v>2078</v>
      </c>
      <c r="AB18" s="4">
        <v>2982</v>
      </c>
      <c r="AC18" s="4">
        <v>2410</v>
      </c>
      <c r="AD18" s="4">
        <v>3415</v>
      </c>
      <c r="AE18" s="4">
        <v>2794</v>
      </c>
      <c r="AF18" s="4">
        <v>4026</v>
      </c>
      <c r="AG18" s="4">
        <v>3497</v>
      </c>
      <c r="AH18" s="4">
        <v>3150</v>
      </c>
      <c r="AI18" s="4">
        <v>2779</v>
      </c>
      <c r="AJ18" s="4">
        <v>2776</v>
      </c>
      <c r="AK18" s="4">
        <v>2237</v>
      </c>
      <c r="AL18" s="4">
        <v>2073</v>
      </c>
      <c r="AM18" s="4">
        <v>1989</v>
      </c>
      <c r="AN18" s="10">
        <v>3426</v>
      </c>
      <c r="AO18" s="4">
        <v>2283</v>
      </c>
    </row>
    <row r="19" spans="1:41" x14ac:dyDescent="0.15">
      <c r="A19" s="2" t="s">
        <v>14</v>
      </c>
      <c r="B19" s="4">
        <v>500</v>
      </c>
      <c r="C19" s="4">
        <v>507</v>
      </c>
      <c r="D19" s="4">
        <v>700</v>
      </c>
      <c r="E19" s="4">
        <v>489</v>
      </c>
      <c r="F19" s="4">
        <v>427</v>
      </c>
      <c r="G19" s="4">
        <v>545</v>
      </c>
      <c r="H19" s="4">
        <v>600</v>
      </c>
      <c r="I19" s="4">
        <v>684</v>
      </c>
      <c r="J19" s="4">
        <v>543</v>
      </c>
      <c r="K19" s="4">
        <v>502</v>
      </c>
      <c r="L19" s="4">
        <v>573</v>
      </c>
      <c r="M19" s="4">
        <v>557</v>
      </c>
      <c r="N19" s="4">
        <v>486</v>
      </c>
      <c r="O19" s="4">
        <v>412</v>
      </c>
      <c r="P19" s="4">
        <v>578</v>
      </c>
      <c r="Q19" s="4">
        <v>663</v>
      </c>
      <c r="R19" s="4">
        <v>634</v>
      </c>
      <c r="S19" s="4">
        <v>538</v>
      </c>
      <c r="T19" s="4">
        <v>523</v>
      </c>
      <c r="U19" s="4">
        <v>664</v>
      </c>
      <c r="V19" s="4">
        <v>591</v>
      </c>
      <c r="W19" s="4">
        <v>485</v>
      </c>
      <c r="X19" s="4">
        <v>481</v>
      </c>
      <c r="Y19" s="4">
        <v>540</v>
      </c>
      <c r="Z19" s="4">
        <v>428</v>
      </c>
      <c r="AA19" s="4">
        <v>363</v>
      </c>
      <c r="AB19" s="4">
        <v>533</v>
      </c>
      <c r="AC19" s="4">
        <v>524</v>
      </c>
      <c r="AD19" s="4">
        <v>500</v>
      </c>
      <c r="AE19" s="4">
        <v>434</v>
      </c>
      <c r="AF19" s="4">
        <v>570</v>
      </c>
      <c r="AG19" s="4">
        <v>681</v>
      </c>
      <c r="AH19" s="4">
        <v>493</v>
      </c>
      <c r="AI19" s="4">
        <v>424</v>
      </c>
      <c r="AJ19" s="4">
        <v>427</v>
      </c>
      <c r="AK19" s="4">
        <v>595</v>
      </c>
      <c r="AL19" s="4">
        <v>502</v>
      </c>
      <c r="AM19" s="4">
        <v>503</v>
      </c>
      <c r="AN19" s="10">
        <v>540</v>
      </c>
      <c r="AO19" s="4">
        <v>558</v>
      </c>
    </row>
    <row r="20" spans="1:41" x14ac:dyDescent="0.15">
      <c r="A20" s="2" t="s">
        <v>15</v>
      </c>
      <c r="B20" s="4">
        <v>382</v>
      </c>
      <c r="C20" s="4">
        <v>432</v>
      </c>
      <c r="D20" s="4">
        <v>480</v>
      </c>
      <c r="E20" s="4">
        <v>421</v>
      </c>
      <c r="F20" s="4">
        <v>449</v>
      </c>
      <c r="G20" s="4">
        <v>475</v>
      </c>
      <c r="H20" s="4">
        <v>468</v>
      </c>
      <c r="I20" s="4">
        <v>456</v>
      </c>
      <c r="J20" s="4">
        <v>442</v>
      </c>
      <c r="K20" s="4">
        <v>442</v>
      </c>
      <c r="L20" s="4">
        <v>441</v>
      </c>
      <c r="M20" s="4">
        <v>509</v>
      </c>
      <c r="N20" s="4">
        <v>353</v>
      </c>
      <c r="O20" s="4">
        <v>388</v>
      </c>
      <c r="P20" s="4">
        <v>474</v>
      </c>
      <c r="Q20" s="4">
        <v>430</v>
      </c>
      <c r="R20" s="4">
        <v>435</v>
      </c>
      <c r="S20" s="4">
        <v>445</v>
      </c>
      <c r="T20" s="4">
        <v>465</v>
      </c>
      <c r="U20" s="4">
        <v>434</v>
      </c>
      <c r="V20" s="4">
        <v>392</v>
      </c>
      <c r="W20" s="4">
        <v>462</v>
      </c>
      <c r="X20" s="4">
        <v>405</v>
      </c>
      <c r="Y20" s="4">
        <v>488</v>
      </c>
      <c r="Z20" s="4">
        <v>383</v>
      </c>
      <c r="AA20" s="4">
        <v>410</v>
      </c>
      <c r="AB20" s="4">
        <v>476</v>
      </c>
      <c r="AC20" s="4">
        <v>463</v>
      </c>
      <c r="AD20" s="4">
        <v>482</v>
      </c>
      <c r="AE20" s="4">
        <v>411</v>
      </c>
      <c r="AF20" s="4">
        <v>428</v>
      </c>
      <c r="AG20" s="4">
        <v>445</v>
      </c>
      <c r="AH20" s="4">
        <v>424</v>
      </c>
      <c r="AI20" s="4">
        <v>416</v>
      </c>
      <c r="AJ20" s="4">
        <v>390</v>
      </c>
      <c r="AK20" s="4">
        <v>479</v>
      </c>
      <c r="AL20" s="4">
        <v>353</v>
      </c>
      <c r="AM20" s="4">
        <v>403</v>
      </c>
      <c r="AN20" s="10">
        <v>483</v>
      </c>
      <c r="AO20" s="4">
        <v>396</v>
      </c>
    </row>
    <row r="21" spans="1:41" x14ac:dyDescent="0.15">
      <c r="A21" s="2" t="s">
        <v>16</v>
      </c>
      <c r="B21" s="4">
        <v>340</v>
      </c>
      <c r="C21" s="4">
        <v>435</v>
      </c>
      <c r="D21" s="4">
        <v>403</v>
      </c>
      <c r="E21" s="4">
        <v>392</v>
      </c>
      <c r="F21" s="4">
        <v>393</v>
      </c>
      <c r="G21" s="4">
        <v>441</v>
      </c>
      <c r="H21" s="4">
        <v>425</v>
      </c>
      <c r="I21" s="4">
        <v>387</v>
      </c>
      <c r="J21" s="4">
        <v>411</v>
      </c>
      <c r="K21" s="4">
        <v>414</v>
      </c>
      <c r="L21" s="4">
        <v>418</v>
      </c>
      <c r="M21" s="4">
        <v>475</v>
      </c>
      <c r="N21" s="4">
        <v>359</v>
      </c>
      <c r="O21" s="4">
        <v>382</v>
      </c>
      <c r="P21" s="4">
        <v>469</v>
      </c>
      <c r="Q21" s="4">
        <v>379</v>
      </c>
      <c r="R21" s="4">
        <v>420</v>
      </c>
      <c r="S21" s="4">
        <v>388</v>
      </c>
      <c r="T21" s="4">
        <v>425</v>
      </c>
      <c r="U21" s="4">
        <v>331</v>
      </c>
      <c r="V21" s="4">
        <v>364</v>
      </c>
      <c r="W21" s="4">
        <v>405</v>
      </c>
      <c r="X21" s="4">
        <v>398</v>
      </c>
      <c r="Y21" s="4">
        <v>467</v>
      </c>
      <c r="Z21" s="4">
        <v>319</v>
      </c>
      <c r="AA21" s="4">
        <v>357</v>
      </c>
      <c r="AB21" s="4">
        <v>445</v>
      </c>
      <c r="AC21" s="4">
        <v>350</v>
      </c>
      <c r="AD21" s="4">
        <v>357</v>
      </c>
      <c r="AE21" s="4">
        <v>388</v>
      </c>
      <c r="AF21" s="4">
        <v>371</v>
      </c>
      <c r="AG21" s="4">
        <v>358</v>
      </c>
      <c r="AH21" s="4">
        <v>395</v>
      </c>
      <c r="AI21" s="4">
        <v>377</v>
      </c>
      <c r="AJ21" s="4">
        <v>328</v>
      </c>
      <c r="AK21" s="4">
        <v>454</v>
      </c>
      <c r="AL21" s="4">
        <v>304</v>
      </c>
      <c r="AM21" s="4">
        <v>343</v>
      </c>
      <c r="AN21" s="10">
        <v>383</v>
      </c>
      <c r="AO21" s="4">
        <v>393</v>
      </c>
    </row>
    <row r="22" spans="1:41" x14ac:dyDescent="0.15">
      <c r="A22" s="2" t="s">
        <v>17</v>
      </c>
      <c r="B22" s="4">
        <v>408</v>
      </c>
      <c r="C22" s="4">
        <v>457</v>
      </c>
      <c r="D22" s="4">
        <v>539</v>
      </c>
      <c r="E22" s="4">
        <v>463</v>
      </c>
      <c r="F22" s="4">
        <v>522</v>
      </c>
      <c r="G22" s="4">
        <v>539</v>
      </c>
      <c r="H22" s="4">
        <v>537</v>
      </c>
      <c r="I22" s="4">
        <v>542</v>
      </c>
      <c r="J22" s="4">
        <v>466</v>
      </c>
      <c r="K22" s="4">
        <v>486</v>
      </c>
      <c r="L22" s="4">
        <v>466</v>
      </c>
      <c r="M22" s="4">
        <v>520</v>
      </c>
      <c r="N22" s="4">
        <v>406</v>
      </c>
      <c r="O22" s="4">
        <v>457</v>
      </c>
      <c r="P22" s="4">
        <v>489</v>
      </c>
      <c r="Q22" s="4">
        <v>438</v>
      </c>
      <c r="R22" s="4">
        <v>527</v>
      </c>
      <c r="S22" s="4">
        <v>507</v>
      </c>
      <c r="T22" s="4">
        <v>568</v>
      </c>
      <c r="U22" s="4">
        <v>489</v>
      </c>
      <c r="V22" s="4">
        <v>443</v>
      </c>
      <c r="W22" s="4">
        <v>523</v>
      </c>
      <c r="X22" s="4">
        <v>499</v>
      </c>
      <c r="Y22" s="4">
        <v>532</v>
      </c>
      <c r="Z22" s="4">
        <v>457</v>
      </c>
      <c r="AA22" s="4">
        <v>507</v>
      </c>
      <c r="AB22" s="4">
        <v>526</v>
      </c>
      <c r="AC22" s="4">
        <v>512</v>
      </c>
      <c r="AD22" s="4">
        <v>537</v>
      </c>
      <c r="AE22" s="4">
        <v>506</v>
      </c>
      <c r="AF22" s="4">
        <v>518</v>
      </c>
      <c r="AG22" s="4">
        <v>521</v>
      </c>
      <c r="AH22" s="4">
        <v>489</v>
      </c>
      <c r="AI22" s="4">
        <v>492</v>
      </c>
      <c r="AJ22" s="4">
        <v>494</v>
      </c>
      <c r="AK22" s="4">
        <v>555</v>
      </c>
      <c r="AL22" s="4">
        <v>421</v>
      </c>
      <c r="AM22" s="4">
        <v>502</v>
      </c>
      <c r="AN22" s="10">
        <v>540</v>
      </c>
      <c r="AO22" s="4">
        <v>545</v>
      </c>
    </row>
    <row r="23" spans="1:41" x14ac:dyDescent="0.15">
      <c r="A23" s="2" t="s">
        <v>30</v>
      </c>
      <c r="B23" s="4">
        <v>1314</v>
      </c>
      <c r="C23" s="4">
        <v>1443</v>
      </c>
      <c r="D23" s="4">
        <v>1674</v>
      </c>
      <c r="E23" s="4">
        <v>1361</v>
      </c>
      <c r="F23" s="4">
        <v>1406</v>
      </c>
      <c r="G23" s="4">
        <v>1505</v>
      </c>
      <c r="H23" s="4">
        <v>1469</v>
      </c>
      <c r="I23" s="4">
        <v>1417</v>
      </c>
      <c r="J23" s="4">
        <v>1288</v>
      </c>
      <c r="K23" s="4">
        <v>1505</v>
      </c>
      <c r="L23" s="4">
        <v>1484</v>
      </c>
      <c r="M23" s="4">
        <v>1716</v>
      </c>
      <c r="N23" s="4">
        <v>1335</v>
      </c>
      <c r="O23" s="4">
        <v>1430</v>
      </c>
      <c r="P23" s="4">
        <v>1798</v>
      </c>
      <c r="Q23" s="4">
        <v>1462</v>
      </c>
      <c r="R23" s="4">
        <v>1582</v>
      </c>
      <c r="S23" s="4">
        <v>1719</v>
      </c>
      <c r="T23" s="4">
        <v>1487</v>
      </c>
      <c r="U23" s="4">
        <v>1471</v>
      </c>
      <c r="V23" s="4">
        <v>1378</v>
      </c>
      <c r="W23" s="4">
        <v>1558</v>
      </c>
      <c r="X23" s="4">
        <v>1575</v>
      </c>
      <c r="Y23" s="4">
        <v>1835</v>
      </c>
      <c r="Z23" s="4">
        <v>1432</v>
      </c>
      <c r="AA23" s="4">
        <v>1418</v>
      </c>
      <c r="AB23" s="4">
        <v>1744</v>
      </c>
      <c r="AC23" s="4">
        <v>1675</v>
      </c>
      <c r="AD23" s="4">
        <v>1464</v>
      </c>
      <c r="AE23" s="4">
        <v>1510</v>
      </c>
      <c r="AF23" s="4">
        <v>1644</v>
      </c>
      <c r="AG23" s="4">
        <v>1567</v>
      </c>
      <c r="AH23" s="4">
        <v>1511</v>
      </c>
      <c r="AI23" s="4">
        <v>1388</v>
      </c>
      <c r="AJ23" s="4">
        <v>1393</v>
      </c>
      <c r="AK23" s="4">
        <v>1826</v>
      </c>
      <c r="AL23" s="4">
        <v>1433</v>
      </c>
      <c r="AM23" s="4">
        <v>1422</v>
      </c>
      <c r="AN23" s="10">
        <v>1736</v>
      </c>
      <c r="AO23" s="4">
        <v>1626</v>
      </c>
    </row>
    <row r="24" spans="1:41" x14ac:dyDescent="0.15">
      <c r="A24" s="2" t="s">
        <v>32</v>
      </c>
      <c r="B24" s="4">
        <v>201</v>
      </c>
      <c r="C24" s="4">
        <v>155</v>
      </c>
      <c r="D24" s="4">
        <v>160</v>
      </c>
      <c r="E24" s="4">
        <v>149</v>
      </c>
      <c r="F24" s="4">
        <v>166</v>
      </c>
      <c r="G24" s="4">
        <v>157</v>
      </c>
      <c r="H24" s="4">
        <v>149</v>
      </c>
      <c r="I24" s="4">
        <v>209</v>
      </c>
      <c r="J24" s="4">
        <v>206</v>
      </c>
      <c r="K24" s="4">
        <v>161</v>
      </c>
      <c r="L24" s="4">
        <v>178</v>
      </c>
      <c r="M24" s="4">
        <v>189</v>
      </c>
      <c r="N24" s="4">
        <v>228</v>
      </c>
      <c r="O24" s="4">
        <v>161</v>
      </c>
      <c r="P24" s="4">
        <v>196</v>
      </c>
      <c r="Q24" s="4">
        <v>185</v>
      </c>
      <c r="R24" s="4">
        <v>183</v>
      </c>
      <c r="S24" s="4">
        <v>169</v>
      </c>
      <c r="T24" s="4">
        <v>143</v>
      </c>
      <c r="U24" s="4">
        <v>212</v>
      </c>
      <c r="V24" s="4">
        <v>173</v>
      </c>
      <c r="W24" s="4">
        <v>161</v>
      </c>
      <c r="X24" s="4">
        <v>163</v>
      </c>
      <c r="Y24" s="4">
        <v>149</v>
      </c>
      <c r="Z24" s="4">
        <v>234</v>
      </c>
      <c r="AA24" s="4">
        <v>154</v>
      </c>
      <c r="AB24" s="4">
        <v>185</v>
      </c>
      <c r="AC24" s="4">
        <v>156</v>
      </c>
      <c r="AD24" s="4">
        <v>189</v>
      </c>
      <c r="AE24" s="4">
        <v>164</v>
      </c>
      <c r="AF24" s="4">
        <v>189</v>
      </c>
      <c r="AG24" s="4">
        <v>211</v>
      </c>
      <c r="AH24" s="4">
        <v>224</v>
      </c>
      <c r="AI24" s="4">
        <v>185</v>
      </c>
      <c r="AJ24" s="4">
        <v>177</v>
      </c>
      <c r="AK24" s="4">
        <v>188</v>
      </c>
      <c r="AL24" s="4">
        <v>201</v>
      </c>
      <c r="AM24" s="4">
        <v>174</v>
      </c>
      <c r="AN24" s="10">
        <v>171</v>
      </c>
      <c r="AO24" s="4">
        <v>169</v>
      </c>
    </row>
    <row r="25" spans="1:41" ht="13.15" x14ac:dyDescent="0.2">
      <c r="AO25" s="8"/>
    </row>
    <row r="26" spans="1:41" x14ac:dyDescent="0.15">
      <c r="A26" s="2" t="s">
        <v>0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>
        <f t="shared" ref="N26:Y26" si="0">ROUND(N3/B3*100,1)</f>
        <v>102.8</v>
      </c>
      <c r="O26" s="2">
        <f t="shared" si="0"/>
        <v>99.4</v>
      </c>
      <c r="P26" s="2">
        <f t="shared" si="0"/>
        <v>109.3</v>
      </c>
      <c r="Q26" s="2">
        <f t="shared" si="0"/>
        <v>99.3</v>
      </c>
      <c r="R26" s="2">
        <f t="shared" si="0"/>
        <v>96.1</v>
      </c>
      <c r="S26" s="2">
        <f t="shared" si="0"/>
        <v>101.3</v>
      </c>
      <c r="T26" s="2">
        <f t="shared" si="0"/>
        <v>98</v>
      </c>
      <c r="U26" s="2">
        <f t="shared" si="0"/>
        <v>99.1</v>
      </c>
      <c r="V26" s="2">
        <f t="shared" si="0"/>
        <v>98.1</v>
      </c>
      <c r="W26" s="2">
        <f t="shared" si="0"/>
        <v>99.3</v>
      </c>
      <c r="X26" s="2">
        <f t="shared" si="0"/>
        <v>100.3</v>
      </c>
      <c r="Y26" s="2">
        <f t="shared" si="0"/>
        <v>99.4</v>
      </c>
      <c r="Z26" s="2">
        <f>ROUND(Z3/N3*100,1)</f>
        <v>97.6</v>
      </c>
      <c r="AA26" s="2">
        <f t="shared" ref="AA26:AE26" si="1">ROUND(AA3/O3*100,1)</f>
        <v>99.6</v>
      </c>
      <c r="AB26" s="2">
        <f t="shared" si="1"/>
        <v>91.9</v>
      </c>
      <c r="AC26" s="2">
        <f t="shared" si="1"/>
        <v>99.5</v>
      </c>
      <c r="AD26" s="2">
        <f t="shared" si="1"/>
        <v>105.5</v>
      </c>
      <c r="AE26" s="2">
        <f t="shared" si="1"/>
        <v>98.5</v>
      </c>
      <c r="AF26" s="2">
        <f t="shared" ref="AF26:AF47" si="2">ROUND(AF3/T3*100,1)</f>
        <v>100.1</v>
      </c>
      <c r="AG26" s="2">
        <f t="shared" ref="AG26:AG47" si="3">ROUND(AG3/U3*100,1)</f>
        <v>103.2</v>
      </c>
      <c r="AH26" s="2">
        <f t="shared" ref="AH26:AH47" si="4">ROUND(AH3/V3*100,1)</f>
        <v>99.7</v>
      </c>
      <c r="AI26" s="6">
        <f>ROUND(AI3/W3*100,1)</f>
        <v>97.9</v>
      </c>
      <c r="AJ26" s="6">
        <f t="shared" ref="AJ26:AO41" si="5">ROUND(AJ3/X3*100,1)</f>
        <v>97.5</v>
      </c>
      <c r="AK26" s="6">
        <f t="shared" si="5"/>
        <v>95.8</v>
      </c>
      <c r="AL26" s="6">
        <f t="shared" si="5"/>
        <v>96.9</v>
      </c>
      <c r="AM26" s="6">
        <f t="shared" si="5"/>
        <v>101.6</v>
      </c>
      <c r="AN26" s="9">
        <f t="shared" si="5"/>
        <v>94.7</v>
      </c>
      <c r="AO26" s="6">
        <f t="shared" si="5"/>
        <v>99.3</v>
      </c>
    </row>
    <row r="27" spans="1:41" x14ac:dyDescent="0.15">
      <c r="A27" s="2" t="s">
        <v>1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>
        <v>109.5</v>
      </c>
      <c r="M27" s="2">
        <v>110.2</v>
      </c>
      <c r="N27" s="2">
        <v>106.7</v>
      </c>
      <c r="O27" s="2">
        <v>100.5</v>
      </c>
      <c r="P27" s="2">
        <v>100.4</v>
      </c>
      <c r="Q27" s="2">
        <v>103.9</v>
      </c>
      <c r="R27" s="2">
        <v>105.3</v>
      </c>
      <c r="S27" s="2">
        <v>98.5</v>
      </c>
      <c r="T27" s="2">
        <v>98.4</v>
      </c>
      <c r="U27" s="2">
        <v>100.8</v>
      </c>
      <c r="V27" s="2">
        <v>99</v>
      </c>
      <c r="W27" s="2">
        <v>100.2</v>
      </c>
      <c r="X27" s="2">
        <f t="shared" ref="X27:X47" si="6">ROUND(X4/L4*100,1)</f>
        <v>104.9</v>
      </c>
      <c r="Y27" s="2">
        <f t="shared" ref="Y27:Y47" si="7">ROUND(Y4/M4*100,1)</f>
        <v>93.5</v>
      </c>
      <c r="Z27" s="2">
        <f t="shared" ref="Z27:Z47" si="8">ROUND(Z4/N4*100,1)</f>
        <v>94.6</v>
      </c>
      <c r="AA27" s="2">
        <f t="shared" ref="AA27:AA47" si="9">ROUND(AA4/O4*100,1)</f>
        <v>104.1</v>
      </c>
      <c r="AB27" s="2">
        <f t="shared" ref="AB27:AB47" si="10">ROUND(AB4/P4*100,1)</f>
        <v>103.2</v>
      </c>
      <c r="AC27" s="2">
        <f t="shared" ref="AC27:AC47" si="11">ROUND(AC4/Q4*100,1)</f>
        <v>95.5</v>
      </c>
      <c r="AD27" s="2">
        <f t="shared" ref="AD27:AE47" si="12">ROUND(AD4/R4*100,1)</f>
        <v>104.6</v>
      </c>
      <c r="AE27" s="2">
        <f t="shared" si="12"/>
        <v>97.9</v>
      </c>
      <c r="AF27" s="2">
        <f t="shared" si="2"/>
        <v>106.4</v>
      </c>
      <c r="AG27" s="2">
        <f t="shared" si="3"/>
        <v>105.4</v>
      </c>
      <c r="AH27" s="2">
        <f t="shared" si="4"/>
        <v>105.3</v>
      </c>
      <c r="AI27" s="6">
        <f t="shared" ref="AI27:AI47" si="13">ROUND(AI4/W4*100,1)</f>
        <v>105.5</v>
      </c>
      <c r="AJ27" s="6">
        <f t="shared" si="5"/>
        <v>98.4</v>
      </c>
      <c r="AK27" s="6">
        <f t="shared" si="5"/>
        <v>103.7</v>
      </c>
      <c r="AL27" s="6">
        <f t="shared" si="5"/>
        <v>105.2</v>
      </c>
      <c r="AM27" s="6">
        <f t="shared" si="5"/>
        <v>107.5</v>
      </c>
      <c r="AN27" s="9">
        <f t="shared" si="5"/>
        <v>99.1</v>
      </c>
      <c r="AO27" s="6">
        <f t="shared" si="5"/>
        <v>105.9</v>
      </c>
    </row>
    <row r="28" spans="1:41" x14ac:dyDescent="0.15">
      <c r="A28" s="2" t="s">
        <v>2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>
        <v>107.1</v>
      </c>
      <c r="M28" s="2">
        <v>110.2</v>
      </c>
      <c r="N28" s="2">
        <v>105.7</v>
      </c>
      <c r="O28" s="2">
        <v>95.8</v>
      </c>
      <c r="P28" s="2">
        <v>103.6</v>
      </c>
      <c r="Q28" s="2">
        <v>103.3</v>
      </c>
      <c r="R28" s="2">
        <v>104.8</v>
      </c>
      <c r="S28" s="2">
        <v>105.2</v>
      </c>
      <c r="T28" s="2">
        <v>97.5</v>
      </c>
      <c r="U28" s="2">
        <v>102.8</v>
      </c>
      <c r="V28" s="2">
        <v>93</v>
      </c>
      <c r="W28" s="2">
        <v>101.7</v>
      </c>
      <c r="X28" s="2">
        <f t="shared" si="6"/>
        <v>110</v>
      </c>
      <c r="Y28" s="2">
        <f t="shared" si="7"/>
        <v>82.4</v>
      </c>
      <c r="Z28" s="2">
        <f t="shared" si="8"/>
        <v>95.6</v>
      </c>
      <c r="AA28" s="2">
        <f t="shared" si="9"/>
        <v>108.7</v>
      </c>
      <c r="AB28" s="2">
        <f t="shared" si="10"/>
        <v>111</v>
      </c>
      <c r="AC28" s="2">
        <f t="shared" si="11"/>
        <v>102.2</v>
      </c>
      <c r="AD28" s="2">
        <f t="shared" si="12"/>
        <v>118.3</v>
      </c>
      <c r="AE28" s="2">
        <f t="shared" si="12"/>
        <v>94.1</v>
      </c>
      <c r="AF28" s="2">
        <f t="shared" si="2"/>
        <v>105.7</v>
      </c>
      <c r="AG28" s="2">
        <f t="shared" si="3"/>
        <v>100.8</v>
      </c>
      <c r="AH28" s="2">
        <f t="shared" si="4"/>
        <v>111.6</v>
      </c>
      <c r="AI28" s="6">
        <f t="shared" si="13"/>
        <v>111</v>
      </c>
      <c r="AJ28" s="6">
        <f t="shared" si="5"/>
        <v>100.2</v>
      </c>
      <c r="AK28" s="6">
        <f t="shared" si="5"/>
        <v>113.1</v>
      </c>
      <c r="AL28" s="6">
        <f t="shared" si="5"/>
        <v>106.8</v>
      </c>
      <c r="AM28" s="6">
        <f t="shared" si="5"/>
        <v>108.3</v>
      </c>
      <c r="AN28" s="9">
        <f t="shared" si="5"/>
        <v>91.1</v>
      </c>
      <c r="AO28" s="6">
        <f t="shared" si="5"/>
        <v>92.2</v>
      </c>
    </row>
    <row r="29" spans="1:41" x14ac:dyDescent="0.15">
      <c r="A29" s="2" t="s">
        <v>3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>
        <v>110.3</v>
      </c>
      <c r="M29" s="2">
        <v>97.8</v>
      </c>
      <c r="N29" s="2">
        <v>101</v>
      </c>
      <c r="O29" s="2">
        <v>90.3</v>
      </c>
      <c r="P29" s="2">
        <v>95.7</v>
      </c>
      <c r="Q29" s="2">
        <v>99.6</v>
      </c>
      <c r="R29" s="2">
        <v>104.5</v>
      </c>
      <c r="S29" s="2">
        <v>107.6</v>
      </c>
      <c r="T29" s="2">
        <v>106.1</v>
      </c>
      <c r="U29" s="2">
        <v>109.3</v>
      </c>
      <c r="V29" s="2">
        <v>93.8</v>
      </c>
      <c r="W29" s="2">
        <v>92.2</v>
      </c>
      <c r="X29" s="2">
        <f t="shared" si="6"/>
        <v>99.4</v>
      </c>
      <c r="Y29" s="2">
        <f t="shared" si="7"/>
        <v>96.6</v>
      </c>
      <c r="Z29" s="2">
        <f t="shared" si="8"/>
        <v>96.9</v>
      </c>
      <c r="AA29" s="2">
        <f t="shared" si="9"/>
        <v>119.2</v>
      </c>
      <c r="AB29" s="2">
        <f t="shared" si="10"/>
        <v>109.2</v>
      </c>
      <c r="AC29" s="2">
        <f t="shared" si="11"/>
        <v>99.1</v>
      </c>
      <c r="AD29" s="2">
        <f t="shared" si="12"/>
        <v>103.3</v>
      </c>
      <c r="AE29" s="2">
        <f t="shared" si="12"/>
        <v>94.3</v>
      </c>
      <c r="AF29" s="2">
        <f t="shared" si="2"/>
        <v>102.9</v>
      </c>
      <c r="AG29" s="2">
        <f t="shared" si="3"/>
        <v>103.9</v>
      </c>
      <c r="AH29" s="2">
        <f t="shared" si="4"/>
        <v>140.69999999999999</v>
      </c>
      <c r="AI29" s="6">
        <f t="shared" si="13"/>
        <v>118.9</v>
      </c>
      <c r="AJ29" s="6">
        <f t="shared" si="5"/>
        <v>107.1</v>
      </c>
      <c r="AK29" s="6">
        <f t="shared" si="5"/>
        <v>106.7</v>
      </c>
      <c r="AL29" s="6">
        <f t="shared" si="5"/>
        <v>106.4</v>
      </c>
      <c r="AM29" s="6">
        <f t="shared" si="5"/>
        <v>103.2</v>
      </c>
      <c r="AN29" s="9">
        <f t="shared" si="5"/>
        <v>102.7</v>
      </c>
      <c r="AO29" s="6">
        <f t="shared" si="5"/>
        <v>104.4</v>
      </c>
    </row>
    <row r="30" spans="1:41" x14ac:dyDescent="0.15">
      <c r="A30" s="2" t="s">
        <v>4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>
        <v>117.1</v>
      </c>
      <c r="M30" s="2">
        <v>110.1</v>
      </c>
      <c r="N30" s="2">
        <v>108.2</v>
      </c>
      <c r="O30" s="2">
        <v>101.5</v>
      </c>
      <c r="P30" s="2">
        <v>105.1</v>
      </c>
      <c r="Q30" s="2">
        <v>114.5</v>
      </c>
      <c r="R30" s="2">
        <v>101.9</v>
      </c>
      <c r="S30" s="2">
        <v>99.3</v>
      </c>
      <c r="T30" s="2">
        <v>98.8</v>
      </c>
      <c r="U30" s="2">
        <v>95.4</v>
      </c>
      <c r="V30" s="2">
        <v>86.7</v>
      </c>
      <c r="W30" s="2">
        <v>92.7</v>
      </c>
      <c r="X30" s="2">
        <f t="shared" si="6"/>
        <v>96.9</v>
      </c>
      <c r="Y30" s="2">
        <f t="shared" si="7"/>
        <v>92.8</v>
      </c>
      <c r="Z30" s="2">
        <f t="shared" si="8"/>
        <v>101.7</v>
      </c>
      <c r="AA30" s="2">
        <f t="shared" si="9"/>
        <v>100</v>
      </c>
      <c r="AB30" s="2">
        <f t="shared" si="10"/>
        <v>99.4</v>
      </c>
      <c r="AC30" s="2">
        <f t="shared" si="11"/>
        <v>94.3</v>
      </c>
      <c r="AD30" s="2">
        <f t="shared" si="12"/>
        <v>106.3</v>
      </c>
      <c r="AE30" s="2">
        <f t="shared" si="12"/>
        <v>97.5</v>
      </c>
      <c r="AF30" s="2">
        <f t="shared" si="2"/>
        <v>104.4</v>
      </c>
      <c r="AG30" s="2">
        <f t="shared" si="3"/>
        <v>105.9</v>
      </c>
      <c r="AH30" s="2">
        <f t="shared" si="4"/>
        <v>109.9</v>
      </c>
      <c r="AI30" s="6">
        <f t="shared" si="13"/>
        <v>119.4</v>
      </c>
      <c r="AJ30" s="6">
        <f t="shared" si="5"/>
        <v>102.3</v>
      </c>
      <c r="AK30" s="6">
        <f t="shared" si="5"/>
        <v>107.1</v>
      </c>
      <c r="AL30" s="6">
        <f t="shared" si="5"/>
        <v>106</v>
      </c>
      <c r="AM30" s="6">
        <f t="shared" si="5"/>
        <v>107.5</v>
      </c>
      <c r="AN30" s="9">
        <f t="shared" si="5"/>
        <v>93.7</v>
      </c>
      <c r="AO30" s="6">
        <f t="shared" si="5"/>
        <v>108.2</v>
      </c>
    </row>
    <row r="31" spans="1:41" x14ac:dyDescent="0.15">
      <c r="A31" s="2" t="s">
        <v>5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>
        <v>128.6</v>
      </c>
      <c r="M31" s="2">
        <v>130.5</v>
      </c>
      <c r="N31" s="2">
        <v>121.6</v>
      </c>
      <c r="O31" s="2">
        <v>98</v>
      </c>
      <c r="P31" s="2">
        <v>122.3</v>
      </c>
      <c r="Q31" s="2">
        <v>115.9</v>
      </c>
      <c r="R31" s="2">
        <v>117.4</v>
      </c>
      <c r="S31" s="2">
        <v>118.9</v>
      </c>
      <c r="T31" s="2">
        <v>121.1</v>
      </c>
      <c r="U31" s="2">
        <v>120.3</v>
      </c>
      <c r="V31" s="2">
        <v>96.8</v>
      </c>
      <c r="W31" s="2">
        <v>83.9</v>
      </c>
      <c r="X31" s="2">
        <f t="shared" si="6"/>
        <v>99.8</v>
      </c>
      <c r="Y31" s="2">
        <f t="shared" si="7"/>
        <v>87.8</v>
      </c>
      <c r="Z31" s="2">
        <f t="shared" si="8"/>
        <v>69.599999999999994</v>
      </c>
      <c r="AA31" s="2">
        <f t="shared" si="9"/>
        <v>115.3</v>
      </c>
      <c r="AB31" s="2">
        <f t="shared" si="10"/>
        <v>86.9</v>
      </c>
      <c r="AC31" s="2">
        <f t="shared" si="11"/>
        <v>87.5</v>
      </c>
      <c r="AD31" s="2">
        <f t="shared" si="12"/>
        <v>87.7</v>
      </c>
      <c r="AE31" s="2">
        <f t="shared" si="12"/>
        <v>87.2</v>
      </c>
      <c r="AF31" s="2">
        <f t="shared" si="2"/>
        <v>84.7</v>
      </c>
      <c r="AG31" s="2">
        <f t="shared" si="3"/>
        <v>95.4</v>
      </c>
      <c r="AH31" s="2">
        <f t="shared" si="4"/>
        <v>109.7</v>
      </c>
      <c r="AI31" s="6">
        <f t="shared" si="13"/>
        <v>120.2</v>
      </c>
      <c r="AJ31" s="6">
        <f t="shared" si="5"/>
        <v>96.7</v>
      </c>
      <c r="AK31" s="6">
        <f t="shared" si="5"/>
        <v>108.9</v>
      </c>
      <c r="AL31" s="6">
        <f t="shared" si="5"/>
        <v>121.5</v>
      </c>
      <c r="AM31" s="6">
        <f t="shared" si="5"/>
        <v>92.4</v>
      </c>
      <c r="AN31" s="9">
        <f t="shared" si="5"/>
        <v>99.1</v>
      </c>
      <c r="AO31" s="6">
        <f t="shared" si="5"/>
        <v>116.2</v>
      </c>
    </row>
    <row r="32" spans="1:41" x14ac:dyDescent="0.15">
      <c r="A32" s="2" t="s">
        <v>6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2">
        <v>107.8</v>
      </c>
      <c r="M32" s="2">
        <v>111</v>
      </c>
      <c r="N32" s="2">
        <v>108.9</v>
      </c>
      <c r="O32" s="2">
        <v>101.3</v>
      </c>
      <c r="P32" s="2">
        <v>108.7</v>
      </c>
      <c r="Q32" s="2">
        <v>106.9</v>
      </c>
      <c r="R32" s="2">
        <v>112</v>
      </c>
      <c r="S32" s="2">
        <v>103.8</v>
      </c>
      <c r="T32" s="2">
        <v>114.5</v>
      </c>
      <c r="U32" s="2">
        <v>108.2</v>
      </c>
      <c r="V32" s="2">
        <v>101.5</v>
      </c>
      <c r="W32" s="2">
        <v>104.5</v>
      </c>
      <c r="X32" s="2">
        <f t="shared" si="6"/>
        <v>112.4</v>
      </c>
      <c r="Y32" s="2">
        <f t="shared" si="7"/>
        <v>95.6</v>
      </c>
      <c r="Z32" s="2">
        <f t="shared" si="8"/>
        <v>99</v>
      </c>
      <c r="AA32" s="2">
        <f t="shared" si="9"/>
        <v>104.4</v>
      </c>
      <c r="AB32" s="2">
        <f t="shared" si="10"/>
        <v>96.5</v>
      </c>
      <c r="AC32" s="2">
        <f t="shared" si="11"/>
        <v>95.3</v>
      </c>
      <c r="AD32" s="2">
        <f t="shared" si="12"/>
        <v>105.3</v>
      </c>
      <c r="AE32" s="2">
        <f t="shared" si="12"/>
        <v>104.9</v>
      </c>
      <c r="AF32" s="2">
        <f t="shared" si="2"/>
        <v>98.3</v>
      </c>
      <c r="AG32" s="2">
        <f t="shared" si="3"/>
        <v>114</v>
      </c>
      <c r="AH32" s="2">
        <f t="shared" si="4"/>
        <v>106.7</v>
      </c>
      <c r="AI32" s="6">
        <f t="shared" si="13"/>
        <v>132.1</v>
      </c>
      <c r="AJ32" s="6">
        <f t="shared" si="5"/>
        <v>86.8</v>
      </c>
      <c r="AK32" s="6">
        <f t="shared" si="5"/>
        <v>102.2</v>
      </c>
      <c r="AL32" s="6">
        <f t="shared" si="5"/>
        <v>100.6</v>
      </c>
      <c r="AM32" s="6">
        <f t="shared" si="5"/>
        <v>113.2</v>
      </c>
      <c r="AN32" s="9">
        <f t="shared" si="5"/>
        <v>102.7</v>
      </c>
      <c r="AO32" s="6">
        <f t="shared" si="5"/>
        <v>105.7</v>
      </c>
    </row>
    <row r="33" spans="1:41" x14ac:dyDescent="0.15">
      <c r="A33" s="2" t="s">
        <v>7</v>
      </c>
      <c r="B33" s="2"/>
      <c r="C33" s="2"/>
      <c r="D33" s="2"/>
      <c r="E33" s="2"/>
      <c r="F33" s="2"/>
      <c r="G33" s="2"/>
      <c r="H33" s="2"/>
      <c r="I33" s="2"/>
      <c r="J33" s="2"/>
      <c r="K33" s="2"/>
      <c r="L33" s="2">
        <v>115.2</v>
      </c>
      <c r="M33" s="2">
        <v>120.3</v>
      </c>
      <c r="N33" s="2">
        <v>109</v>
      </c>
      <c r="O33" s="2">
        <v>107.3</v>
      </c>
      <c r="P33" s="2">
        <v>95.1</v>
      </c>
      <c r="Q33" s="2">
        <v>121.6</v>
      </c>
      <c r="R33" s="2">
        <v>121.4</v>
      </c>
      <c r="S33" s="2">
        <v>108.5</v>
      </c>
      <c r="T33" s="2">
        <v>107.6</v>
      </c>
      <c r="U33" s="2">
        <v>107.7</v>
      </c>
      <c r="V33" s="2">
        <v>108.4</v>
      </c>
      <c r="W33" s="2">
        <v>97.1</v>
      </c>
      <c r="X33" s="2">
        <f t="shared" si="6"/>
        <v>108.9</v>
      </c>
      <c r="Y33" s="2">
        <f t="shared" si="7"/>
        <v>86.6</v>
      </c>
      <c r="Z33" s="2">
        <f t="shared" si="8"/>
        <v>62.3</v>
      </c>
      <c r="AA33" s="2">
        <f t="shared" si="9"/>
        <v>65.5</v>
      </c>
      <c r="AB33" s="2">
        <f t="shared" si="10"/>
        <v>72</v>
      </c>
      <c r="AC33" s="2">
        <f t="shared" si="11"/>
        <v>58.8</v>
      </c>
      <c r="AD33" s="2">
        <f t="shared" si="12"/>
        <v>63</v>
      </c>
      <c r="AE33" s="2">
        <f t="shared" si="12"/>
        <v>60.1</v>
      </c>
      <c r="AF33" s="2">
        <f t="shared" si="2"/>
        <v>71.2</v>
      </c>
      <c r="AG33" s="2">
        <f t="shared" si="3"/>
        <v>64.7</v>
      </c>
      <c r="AH33" s="2">
        <f t="shared" si="4"/>
        <v>74.400000000000006</v>
      </c>
      <c r="AI33" s="6">
        <f t="shared" si="13"/>
        <v>72.5</v>
      </c>
      <c r="AJ33" s="6">
        <f t="shared" si="5"/>
        <v>73.5</v>
      </c>
      <c r="AK33" s="6">
        <f t="shared" si="5"/>
        <v>76.599999999999994</v>
      </c>
      <c r="AL33" s="6">
        <f t="shared" si="5"/>
        <v>119.8</v>
      </c>
      <c r="AM33" s="6">
        <f t="shared" si="5"/>
        <v>113.8</v>
      </c>
      <c r="AN33" s="9">
        <f t="shared" si="5"/>
        <v>106.8</v>
      </c>
      <c r="AO33" s="6">
        <f t="shared" si="5"/>
        <v>106.9</v>
      </c>
    </row>
    <row r="34" spans="1:41" x14ac:dyDescent="0.15">
      <c r="A34" s="2" t="s">
        <v>8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>
        <v>102.3</v>
      </c>
      <c r="M34" s="2">
        <v>109.2</v>
      </c>
      <c r="N34" s="2">
        <v>103.8</v>
      </c>
      <c r="O34" s="2">
        <v>94.9</v>
      </c>
      <c r="P34" s="2">
        <v>95.6</v>
      </c>
      <c r="Q34" s="2">
        <v>92.8</v>
      </c>
      <c r="R34" s="2">
        <v>111.4</v>
      </c>
      <c r="S34" s="2">
        <v>96.1</v>
      </c>
      <c r="T34" s="2">
        <v>106.4</v>
      </c>
      <c r="U34" s="2">
        <v>103.3</v>
      </c>
      <c r="V34" s="2">
        <v>99.4</v>
      </c>
      <c r="W34" s="2">
        <v>101.8</v>
      </c>
      <c r="X34" s="2">
        <f t="shared" si="6"/>
        <v>108</v>
      </c>
      <c r="Y34" s="2">
        <f t="shared" si="7"/>
        <v>102.5</v>
      </c>
      <c r="Z34" s="2">
        <f t="shared" si="8"/>
        <v>102.2</v>
      </c>
      <c r="AA34" s="2">
        <f t="shared" si="9"/>
        <v>103.7</v>
      </c>
      <c r="AB34" s="2">
        <f t="shared" si="10"/>
        <v>105.5</v>
      </c>
      <c r="AC34" s="2">
        <f t="shared" si="11"/>
        <v>102.7</v>
      </c>
      <c r="AD34" s="2">
        <f t="shared" si="12"/>
        <v>102.5</v>
      </c>
      <c r="AE34" s="2">
        <f t="shared" si="12"/>
        <v>103.3</v>
      </c>
      <c r="AF34" s="2">
        <f t="shared" si="2"/>
        <v>99</v>
      </c>
      <c r="AG34" s="2">
        <f t="shared" si="3"/>
        <v>104.8</v>
      </c>
      <c r="AH34" s="2">
        <f t="shared" si="4"/>
        <v>109.8</v>
      </c>
      <c r="AI34" s="6">
        <f t="shared" si="13"/>
        <v>114.2</v>
      </c>
      <c r="AJ34" s="6">
        <f t="shared" si="5"/>
        <v>101.7</v>
      </c>
      <c r="AK34" s="6">
        <f t="shared" si="5"/>
        <v>107.1</v>
      </c>
      <c r="AL34" s="6">
        <f t="shared" si="5"/>
        <v>100.8</v>
      </c>
      <c r="AM34" s="6">
        <f t="shared" si="5"/>
        <v>110.6</v>
      </c>
      <c r="AN34" s="9">
        <f t="shared" si="5"/>
        <v>104.8</v>
      </c>
      <c r="AO34" s="6">
        <f t="shared" si="5"/>
        <v>108.5</v>
      </c>
    </row>
    <row r="35" spans="1:41" x14ac:dyDescent="0.15">
      <c r="A35" s="2" t="s">
        <v>42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>
        <v>121.4</v>
      </c>
      <c r="M35" s="2">
        <v>114.3</v>
      </c>
      <c r="N35" s="2">
        <v>106</v>
      </c>
      <c r="O35" s="2">
        <v>107.1</v>
      </c>
      <c r="P35" s="2">
        <v>102.6</v>
      </c>
      <c r="Q35" s="2">
        <v>102.1</v>
      </c>
      <c r="R35" s="2">
        <v>105.8</v>
      </c>
      <c r="S35" s="2">
        <v>91.3</v>
      </c>
      <c r="T35" s="2">
        <v>87.7</v>
      </c>
      <c r="U35" s="2">
        <v>90.2</v>
      </c>
      <c r="V35" s="2">
        <v>84.6</v>
      </c>
      <c r="W35" s="2">
        <v>98.5</v>
      </c>
      <c r="X35" s="2">
        <f t="shared" si="6"/>
        <v>97.7</v>
      </c>
      <c r="Y35" s="2">
        <f t="shared" si="7"/>
        <v>89.8</v>
      </c>
      <c r="Z35" s="2">
        <f t="shared" si="8"/>
        <v>86.4</v>
      </c>
      <c r="AA35" s="2">
        <f t="shared" si="9"/>
        <v>105</v>
      </c>
      <c r="AB35" s="2">
        <f t="shared" si="10"/>
        <v>113.1</v>
      </c>
      <c r="AC35" s="2">
        <f t="shared" si="11"/>
        <v>99.5</v>
      </c>
      <c r="AD35" s="2">
        <f t="shared" si="12"/>
        <v>109.8</v>
      </c>
      <c r="AE35" s="2">
        <f t="shared" si="12"/>
        <v>101.9</v>
      </c>
      <c r="AF35" s="2">
        <f t="shared" si="2"/>
        <v>131.6</v>
      </c>
      <c r="AG35" s="2">
        <f t="shared" si="3"/>
        <v>122.4</v>
      </c>
      <c r="AH35" s="2">
        <f t="shared" si="4"/>
        <v>120.4</v>
      </c>
      <c r="AI35" s="6">
        <f t="shared" si="13"/>
        <v>107.4</v>
      </c>
      <c r="AJ35" s="6">
        <f t="shared" si="5"/>
        <v>122.2</v>
      </c>
      <c r="AK35" s="6">
        <f t="shared" si="5"/>
        <v>100.1</v>
      </c>
      <c r="AL35" s="6">
        <f t="shared" si="5"/>
        <v>105.7</v>
      </c>
      <c r="AM35" s="6">
        <f t="shared" si="5"/>
        <v>110.8</v>
      </c>
      <c r="AN35" s="9">
        <f t="shared" si="5"/>
        <v>101.6</v>
      </c>
      <c r="AO35" s="6">
        <f t="shared" si="5"/>
        <v>102</v>
      </c>
    </row>
    <row r="36" spans="1:41" x14ac:dyDescent="0.15">
      <c r="A36" s="5" t="s">
        <v>9</v>
      </c>
      <c r="B36" s="5"/>
      <c r="C36" s="5"/>
      <c r="D36" s="5"/>
      <c r="E36" s="5"/>
      <c r="F36" s="5"/>
      <c r="G36" s="5"/>
      <c r="H36" s="5"/>
      <c r="I36" s="5"/>
      <c r="J36" s="5"/>
      <c r="K36" s="5"/>
      <c r="L36" s="5">
        <v>108</v>
      </c>
      <c r="M36" s="5">
        <v>105.5</v>
      </c>
      <c r="N36" s="5">
        <v>104.3</v>
      </c>
      <c r="O36" s="5">
        <v>100.9</v>
      </c>
      <c r="P36" s="5">
        <v>99.1</v>
      </c>
      <c r="Q36" s="5">
        <v>98.8</v>
      </c>
      <c r="R36" s="5">
        <v>113</v>
      </c>
      <c r="S36" s="5">
        <v>105.5</v>
      </c>
      <c r="T36" s="5">
        <v>110</v>
      </c>
      <c r="U36" s="5">
        <v>115.8</v>
      </c>
      <c r="V36" s="5">
        <v>109.3</v>
      </c>
      <c r="W36" s="5">
        <v>112.5</v>
      </c>
      <c r="X36" s="5">
        <f t="shared" si="6"/>
        <v>108.5</v>
      </c>
      <c r="Y36" s="5">
        <f t="shared" si="7"/>
        <v>113.5</v>
      </c>
      <c r="Z36" s="5">
        <f t="shared" si="8"/>
        <v>107.4</v>
      </c>
      <c r="AA36" s="5">
        <f t="shared" si="9"/>
        <v>106.8</v>
      </c>
      <c r="AB36" s="5">
        <f t="shared" si="10"/>
        <v>100.6</v>
      </c>
      <c r="AC36" s="5">
        <f t="shared" si="11"/>
        <v>105.4</v>
      </c>
      <c r="AD36" s="5">
        <f t="shared" si="12"/>
        <v>98.7</v>
      </c>
      <c r="AE36" s="5">
        <f t="shared" si="12"/>
        <v>92.6</v>
      </c>
      <c r="AF36" s="5">
        <f t="shared" si="2"/>
        <v>100.7</v>
      </c>
      <c r="AG36" s="5">
        <f t="shared" si="3"/>
        <v>95.5</v>
      </c>
      <c r="AH36" s="5">
        <f t="shared" si="4"/>
        <v>100.4</v>
      </c>
      <c r="AI36" s="5">
        <f t="shared" si="13"/>
        <v>99.1</v>
      </c>
      <c r="AJ36" s="5">
        <f t="shared" si="5"/>
        <v>101.2</v>
      </c>
      <c r="AK36" s="5">
        <f t="shared" si="5"/>
        <v>96.9</v>
      </c>
      <c r="AL36" s="5">
        <f t="shared" si="5"/>
        <v>104.1</v>
      </c>
      <c r="AM36" s="5">
        <f t="shared" si="5"/>
        <v>111</v>
      </c>
      <c r="AN36" s="12">
        <f t="shared" si="5"/>
        <v>107.8</v>
      </c>
      <c r="AO36" s="5">
        <f t="shared" si="5"/>
        <v>106.4</v>
      </c>
    </row>
    <row r="37" spans="1:41" x14ac:dyDescent="0.15">
      <c r="A37" s="5" t="s">
        <v>10</v>
      </c>
      <c r="B37" s="5"/>
      <c r="C37" s="5"/>
      <c r="D37" s="5"/>
      <c r="E37" s="5"/>
      <c r="F37" s="5"/>
      <c r="G37" s="5"/>
      <c r="H37" s="5"/>
      <c r="I37" s="5"/>
      <c r="J37" s="5"/>
      <c r="K37" s="5"/>
      <c r="L37" s="5">
        <v>104.9</v>
      </c>
      <c r="M37" s="5">
        <v>107.5</v>
      </c>
      <c r="N37" s="5">
        <v>109.6</v>
      </c>
      <c r="O37" s="5">
        <v>112.3</v>
      </c>
      <c r="P37" s="5">
        <v>107.3</v>
      </c>
      <c r="Q37" s="5">
        <v>105</v>
      </c>
      <c r="R37" s="5">
        <v>110.4</v>
      </c>
      <c r="S37" s="5">
        <v>111.1</v>
      </c>
      <c r="T37" s="5">
        <v>109.2</v>
      </c>
      <c r="U37" s="5">
        <v>113.9</v>
      </c>
      <c r="V37" s="5">
        <v>110.1</v>
      </c>
      <c r="W37" s="5">
        <v>112.3</v>
      </c>
      <c r="X37" s="5">
        <f t="shared" si="6"/>
        <v>113.6</v>
      </c>
      <c r="Y37" s="5">
        <f t="shared" si="7"/>
        <v>111.5</v>
      </c>
      <c r="Z37" s="5">
        <f t="shared" si="8"/>
        <v>109.6</v>
      </c>
      <c r="AA37" s="5">
        <f t="shared" si="9"/>
        <v>108.3</v>
      </c>
      <c r="AB37" s="5">
        <f t="shared" si="10"/>
        <v>109.8</v>
      </c>
      <c r="AC37" s="5">
        <f t="shared" si="11"/>
        <v>112.4</v>
      </c>
      <c r="AD37" s="5">
        <f t="shared" si="12"/>
        <v>109.6</v>
      </c>
      <c r="AE37" s="5">
        <f t="shared" si="12"/>
        <v>109.3</v>
      </c>
      <c r="AF37" s="5">
        <f t="shared" si="2"/>
        <v>107.5</v>
      </c>
      <c r="AG37" s="5">
        <f t="shared" si="3"/>
        <v>106</v>
      </c>
      <c r="AH37" s="5">
        <f t="shared" si="4"/>
        <v>107.6</v>
      </c>
      <c r="AI37" s="5">
        <f t="shared" si="13"/>
        <v>106.1</v>
      </c>
      <c r="AJ37" s="5">
        <f t="shared" si="5"/>
        <v>105.2</v>
      </c>
      <c r="AK37" s="5">
        <f t="shared" si="5"/>
        <v>101.5</v>
      </c>
      <c r="AL37" s="5">
        <f t="shared" si="5"/>
        <v>106.4</v>
      </c>
      <c r="AM37" s="5">
        <f t="shared" si="5"/>
        <v>104.6</v>
      </c>
      <c r="AN37" s="12">
        <f t="shared" si="5"/>
        <v>99.4</v>
      </c>
      <c r="AO37" s="5">
        <f t="shared" si="5"/>
        <v>97.7</v>
      </c>
    </row>
    <row r="38" spans="1:41" x14ac:dyDescent="0.15">
      <c r="A38" s="5" t="s">
        <v>11</v>
      </c>
      <c r="B38" s="5"/>
      <c r="C38" s="5"/>
      <c r="D38" s="5"/>
      <c r="E38" s="5"/>
      <c r="F38" s="5"/>
      <c r="G38" s="5"/>
      <c r="H38" s="5"/>
      <c r="I38" s="5"/>
      <c r="J38" s="5"/>
      <c r="K38" s="5"/>
      <c r="L38" s="5">
        <v>110.1</v>
      </c>
      <c r="M38" s="5">
        <v>107.8</v>
      </c>
      <c r="N38" s="5">
        <v>109.9</v>
      </c>
      <c r="O38" s="5">
        <v>110.7</v>
      </c>
      <c r="P38" s="5">
        <v>112.1</v>
      </c>
      <c r="Q38" s="5">
        <v>104.9</v>
      </c>
      <c r="R38" s="5">
        <v>108.2</v>
      </c>
      <c r="S38" s="5">
        <v>108</v>
      </c>
      <c r="T38" s="5">
        <v>110.3</v>
      </c>
      <c r="U38" s="5">
        <v>115.9</v>
      </c>
      <c r="V38" s="5">
        <v>111.7</v>
      </c>
      <c r="W38" s="5">
        <v>107.9</v>
      </c>
      <c r="X38" s="5">
        <f t="shared" si="6"/>
        <v>108.4</v>
      </c>
      <c r="Y38" s="5">
        <f t="shared" si="7"/>
        <v>108.2</v>
      </c>
      <c r="Z38" s="5">
        <f t="shared" si="8"/>
        <v>104.6</v>
      </c>
      <c r="AA38" s="5">
        <f t="shared" si="9"/>
        <v>108.3</v>
      </c>
      <c r="AB38" s="5">
        <f t="shared" si="10"/>
        <v>105.8</v>
      </c>
      <c r="AC38" s="5">
        <f t="shared" si="11"/>
        <v>114.7</v>
      </c>
      <c r="AD38" s="5">
        <f t="shared" si="12"/>
        <v>106.6</v>
      </c>
      <c r="AE38" s="5">
        <f t="shared" si="12"/>
        <v>106.6</v>
      </c>
      <c r="AF38" s="5">
        <f t="shared" si="2"/>
        <v>103.5</v>
      </c>
      <c r="AG38" s="5">
        <f t="shared" si="3"/>
        <v>101.2</v>
      </c>
      <c r="AH38" s="5">
        <f t="shared" si="4"/>
        <v>102.4</v>
      </c>
      <c r="AI38" s="5">
        <f t="shared" si="13"/>
        <v>104</v>
      </c>
      <c r="AJ38" s="5">
        <f t="shared" si="5"/>
        <v>104.2</v>
      </c>
      <c r="AK38" s="5">
        <f t="shared" si="5"/>
        <v>103.6</v>
      </c>
      <c r="AL38" s="5">
        <f t="shared" si="5"/>
        <v>107.8</v>
      </c>
      <c r="AM38" s="5">
        <f t="shared" si="5"/>
        <v>104.9</v>
      </c>
      <c r="AN38" s="12">
        <f t="shared" si="5"/>
        <v>101.5</v>
      </c>
      <c r="AO38" s="5">
        <f t="shared" si="5"/>
        <v>94.6</v>
      </c>
    </row>
    <row r="39" spans="1:41" x14ac:dyDescent="0.15">
      <c r="A39" s="2" t="s">
        <v>12</v>
      </c>
      <c r="B39" s="2"/>
      <c r="C39" s="2"/>
      <c r="D39" s="2"/>
      <c r="E39" s="2"/>
      <c r="F39" s="2"/>
      <c r="G39" s="2"/>
      <c r="H39" s="2"/>
      <c r="I39" s="2"/>
      <c r="J39" s="2"/>
      <c r="K39" s="2"/>
      <c r="L39" s="2">
        <v>110.9</v>
      </c>
      <c r="M39" s="2">
        <v>110.6</v>
      </c>
      <c r="N39" s="2">
        <v>124.1</v>
      </c>
      <c r="O39" s="2">
        <v>99.7</v>
      </c>
      <c r="P39" s="2">
        <v>124.8</v>
      </c>
      <c r="Q39" s="2">
        <v>103</v>
      </c>
      <c r="R39" s="2">
        <v>95.3</v>
      </c>
      <c r="S39" s="2">
        <v>110.5</v>
      </c>
      <c r="T39" s="2">
        <v>100.8</v>
      </c>
      <c r="U39" s="2">
        <v>112.2</v>
      </c>
      <c r="V39" s="2">
        <v>90.1</v>
      </c>
      <c r="W39" s="2">
        <v>95.6</v>
      </c>
      <c r="X39" s="2">
        <f t="shared" si="6"/>
        <v>96</v>
      </c>
      <c r="Y39" s="2">
        <f t="shared" si="7"/>
        <v>89.6</v>
      </c>
      <c r="Z39" s="2">
        <f t="shared" si="8"/>
        <v>83.3</v>
      </c>
      <c r="AA39" s="2">
        <f t="shared" si="9"/>
        <v>107.8</v>
      </c>
      <c r="AB39" s="2">
        <f t="shared" si="10"/>
        <v>80.8</v>
      </c>
      <c r="AC39" s="2">
        <f t="shared" si="11"/>
        <v>105.7</v>
      </c>
      <c r="AD39" s="2">
        <f t="shared" si="12"/>
        <v>102</v>
      </c>
      <c r="AE39" s="2">
        <f t="shared" si="12"/>
        <v>79.099999999999994</v>
      </c>
      <c r="AF39" s="2">
        <f t="shared" si="2"/>
        <v>91.8</v>
      </c>
      <c r="AG39" s="2">
        <f t="shared" si="3"/>
        <v>91.7</v>
      </c>
      <c r="AH39" s="2">
        <f t="shared" si="4"/>
        <v>97.7</v>
      </c>
      <c r="AI39" s="6">
        <f t="shared" si="13"/>
        <v>94.2</v>
      </c>
      <c r="AJ39" s="6">
        <f t="shared" si="5"/>
        <v>85.4</v>
      </c>
      <c r="AK39" s="6">
        <f t="shared" si="5"/>
        <v>85.5</v>
      </c>
      <c r="AL39" s="6">
        <f t="shared" si="5"/>
        <v>89.1</v>
      </c>
      <c r="AM39" s="6">
        <f t="shared" si="5"/>
        <v>95.5</v>
      </c>
      <c r="AN39" s="9">
        <f t="shared" si="5"/>
        <v>88.4</v>
      </c>
      <c r="AO39" s="6">
        <f t="shared" si="5"/>
        <v>98.7</v>
      </c>
    </row>
    <row r="40" spans="1:41" x14ac:dyDescent="0.15">
      <c r="A40" s="2" t="s">
        <v>13</v>
      </c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>
        <f t="shared" ref="N40:W40" si="14">ROUND(N17/B17*100,1)</f>
        <v>116.1</v>
      </c>
      <c r="O40" s="2">
        <f t="shared" si="14"/>
        <v>116.8</v>
      </c>
      <c r="P40" s="2">
        <f t="shared" si="14"/>
        <v>113.6</v>
      </c>
      <c r="Q40" s="2">
        <f t="shared" si="14"/>
        <v>95.7</v>
      </c>
      <c r="R40" s="2">
        <f t="shared" si="14"/>
        <v>105.9</v>
      </c>
      <c r="S40" s="2">
        <f t="shared" si="14"/>
        <v>83.6</v>
      </c>
      <c r="T40" s="2">
        <f t="shared" si="14"/>
        <v>121</v>
      </c>
      <c r="U40" s="2">
        <f t="shared" si="14"/>
        <v>96.8</v>
      </c>
      <c r="V40" s="2">
        <f t="shared" si="14"/>
        <v>98</v>
      </c>
      <c r="W40" s="2">
        <f t="shared" si="14"/>
        <v>100.2</v>
      </c>
      <c r="X40" s="2">
        <f t="shared" si="6"/>
        <v>101.4</v>
      </c>
      <c r="Y40" s="2">
        <f t="shared" si="7"/>
        <v>96.3</v>
      </c>
      <c r="Z40" s="2">
        <f t="shared" si="8"/>
        <v>95.8</v>
      </c>
      <c r="AA40" s="2">
        <f t="shared" si="9"/>
        <v>97.1</v>
      </c>
      <c r="AB40" s="2">
        <f t="shared" si="10"/>
        <v>88.6</v>
      </c>
      <c r="AC40" s="2">
        <f t="shared" si="11"/>
        <v>87.8</v>
      </c>
      <c r="AD40" s="2">
        <f t="shared" si="12"/>
        <v>112.9</v>
      </c>
      <c r="AE40" s="2">
        <f t="shared" si="12"/>
        <v>127.3</v>
      </c>
      <c r="AF40" s="2">
        <f t="shared" si="2"/>
        <v>90.1</v>
      </c>
      <c r="AG40" s="2">
        <f t="shared" si="3"/>
        <v>105</v>
      </c>
      <c r="AH40" s="2">
        <f t="shared" si="4"/>
        <v>117.2</v>
      </c>
      <c r="AI40" s="6">
        <f t="shared" si="13"/>
        <v>126.1</v>
      </c>
      <c r="AJ40" s="6">
        <f t="shared" si="5"/>
        <v>114.8</v>
      </c>
      <c r="AK40" s="6">
        <f t="shared" si="5"/>
        <v>91.9</v>
      </c>
      <c r="AL40" s="6">
        <f t="shared" si="5"/>
        <v>92.6</v>
      </c>
      <c r="AM40" s="6">
        <f t="shared" si="5"/>
        <v>80.5</v>
      </c>
      <c r="AN40" s="9">
        <f t="shared" si="5"/>
        <v>112.1</v>
      </c>
      <c r="AO40" s="6">
        <f t="shared" si="5"/>
        <v>98.1</v>
      </c>
    </row>
    <row r="41" spans="1:41" x14ac:dyDescent="0.15">
      <c r="A41" s="2" t="s">
        <v>33</v>
      </c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>
        <f t="shared" ref="N41:W41" si="15">ROUND(N18/B18*100,1)</f>
        <v>180.4</v>
      </c>
      <c r="O41" s="2">
        <f t="shared" si="15"/>
        <v>87</v>
      </c>
      <c r="P41" s="2">
        <f t="shared" si="15"/>
        <v>101</v>
      </c>
      <c r="Q41" s="2">
        <f t="shared" si="15"/>
        <v>79.2</v>
      </c>
      <c r="R41" s="2">
        <f t="shared" si="15"/>
        <v>105.2</v>
      </c>
      <c r="S41" s="2">
        <f t="shared" si="15"/>
        <v>90.1</v>
      </c>
      <c r="T41" s="2">
        <f t="shared" si="15"/>
        <v>68.599999999999994</v>
      </c>
      <c r="U41" s="2">
        <f t="shared" si="15"/>
        <v>87.2</v>
      </c>
      <c r="V41" s="2">
        <f t="shared" si="15"/>
        <v>96</v>
      </c>
      <c r="W41" s="2">
        <f t="shared" si="15"/>
        <v>96</v>
      </c>
      <c r="X41" s="2">
        <f t="shared" si="6"/>
        <v>96.4</v>
      </c>
      <c r="Y41" s="2">
        <f t="shared" si="7"/>
        <v>99</v>
      </c>
      <c r="Z41" s="2">
        <f t="shared" si="8"/>
        <v>86.6</v>
      </c>
      <c r="AA41" s="2">
        <f t="shared" si="9"/>
        <v>105.3</v>
      </c>
      <c r="AB41" s="2">
        <f t="shared" si="10"/>
        <v>99.3</v>
      </c>
      <c r="AC41" s="2">
        <f t="shared" si="11"/>
        <v>95</v>
      </c>
      <c r="AD41" s="2">
        <f t="shared" si="12"/>
        <v>125.7</v>
      </c>
      <c r="AE41" s="2">
        <f t="shared" si="12"/>
        <v>121.8</v>
      </c>
      <c r="AF41" s="2">
        <f t="shared" si="2"/>
        <v>140</v>
      </c>
      <c r="AG41" s="2">
        <f t="shared" si="3"/>
        <v>106.8</v>
      </c>
      <c r="AH41" s="2">
        <f t="shared" si="4"/>
        <v>104.2</v>
      </c>
      <c r="AI41" s="6">
        <f t="shared" si="13"/>
        <v>91.2</v>
      </c>
      <c r="AJ41" s="6">
        <f t="shared" si="5"/>
        <v>109.5</v>
      </c>
      <c r="AK41" s="6">
        <f t="shared" si="5"/>
        <v>100.5</v>
      </c>
      <c r="AL41" s="6">
        <f t="shared" si="5"/>
        <v>87.9</v>
      </c>
      <c r="AM41" s="6">
        <f t="shared" si="5"/>
        <v>95.7</v>
      </c>
      <c r="AN41" s="9">
        <f t="shared" si="5"/>
        <v>114.9</v>
      </c>
      <c r="AO41" s="6">
        <f t="shared" si="5"/>
        <v>94.7</v>
      </c>
    </row>
    <row r="42" spans="1:41" x14ac:dyDescent="0.15">
      <c r="A42" s="2" t="s">
        <v>14</v>
      </c>
      <c r="B42" s="2"/>
      <c r="C42" s="2"/>
      <c r="D42" s="2"/>
      <c r="E42" s="2"/>
      <c r="F42" s="2"/>
      <c r="G42" s="2"/>
      <c r="H42" s="2"/>
      <c r="I42" s="2"/>
      <c r="J42" s="2"/>
      <c r="K42" s="2"/>
      <c r="L42" s="2">
        <v>99.3</v>
      </c>
      <c r="M42" s="2">
        <v>90.9</v>
      </c>
      <c r="N42" s="2">
        <v>97.2</v>
      </c>
      <c r="O42" s="2">
        <v>81.3</v>
      </c>
      <c r="P42" s="2">
        <v>82.6</v>
      </c>
      <c r="Q42" s="2">
        <v>135.6</v>
      </c>
      <c r="R42" s="2">
        <v>148.5</v>
      </c>
      <c r="S42" s="2">
        <v>98.7</v>
      </c>
      <c r="T42" s="2">
        <v>87.2</v>
      </c>
      <c r="U42" s="2">
        <v>97.1</v>
      </c>
      <c r="V42" s="2">
        <v>108.8</v>
      </c>
      <c r="W42" s="2">
        <v>96.6</v>
      </c>
      <c r="X42" s="2">
        <f t="shared" si="6"/>
        <v>83.9</v>
      </c>
      <c r="Y42" s="2">
        <f t="shared" si="7"/>
        <v>96.9</v>
      </c>
      <c r="Z42" s="2">
        <f t="shared" si="8"/>
        <v>88.1</v>
      </c>
      <c r="AA42" s="2">
        <f t="shared" si="9"/>
        <v>88.1</v>
      </c>
      <c r="AB42" s="2">
        <f t="shared" si="10"/>
        <v>92.2</v>
      </c>
      <c r="AC42" s="2">
        <f t="shared" si="11"/>
        <v>79</v>
      </c>
      <c r="AD42" s="2">
        <f t="shared" si="12"/>
        <v>78.900000000000006</v>
      </c>
      <c r="AE42" s="2">
        <f t="shared" si="12"/>
        <v>80.7</v>
      </c>
      <c r="AF42" s="2">
        <f t="shared" si="2"/>
        <v>109</v>
      </c>
      <c r="AG42" s="2">
        <f t="shared" si="3"/>
        <v>102.6</v>
      </c>
      <c r="AH42" s="2">
        <f t="shared" si="4"/>
        <v>83.4</v>
      </c>
      <c r="AI42" s="6">
        <f t="shared" si="13"/>
        <v>87.4</v>
      </c>
      <c r="AJ42" s="6">
        <f t="shared" ref="AJ42:AJ47" si="16">ROUND(AJ19/X19*100,1)</f>
        <v>88.8</v>
      </c>
      <c r="AK42" s="6">
        <f t="shared" ref="AK42:AO47" si="17">ROUND(AK19/Y19*100,1)</f>
        <v>110.2</v>
      </c>
      <c r="AL42" s="6">
        <f t="shared" si="17"/>
        <v>117.3</v>
      </c>
      <c r="AM42" s="6">
        <f t="shared" si="17"/>
        <v>138.6</v>
      </c>
      <c r="AN42" s="9">
        <f t="shared" si="17"/>
        <v>101.3</v>
      </c>
      <c r="AO42" s="6">
        <f t="shared" si="17"/>
        <v>106.5</v>
      </c>
    </row>
    <row r="43" spans="1:41" x14ac:dyDescent="0.15">
      <c r="A43" s="2" t="s">
        <v>15</v>
      </c>
      <c r="B43" s="2"/>
      <c r="C43" s="2"/>
      <c r="D43" s="2"/>
      <c r="E43" s="2"/>
      <c r="F43" s="2"/>
      <c r="G43" s="2"/>
      <c r="H43" s="2"/>
      <c r="I43" s="2"/>
      <c r="J43" s="2"/>
      <c r="K43" s="2"/>
      <c r="L43" s="2">
        <v>113.1</v>
      </c>
      <c r="M43" s="2">
        <v>96.2</v>
      </c>
      <c r="N43" s="2">
        <v>92.4</v>
      </c>
      <c r="O43" s="2">
        <v>89.8</v>
      </c>
      <c r="P43" s="2">
        <v>98.8</v>
      </c>
      <c r="Q43" s="2">
        <v>102.1</v>
      </c>
      <c r="R43" s="2">
        <v>96.9</v>
      </c>
      <c r="S43" s="2">
        <v>93.7</v>
      </c>
      <c r="T43" s="2">
        <v>99.4</v>
      </c>
      <c r="U43" s="2">
        <v>95.2</v>
      </c>
      <c r="V43" s="2">
        <v>88.7</v>
      </c>
      <c r="W43" s="2">
        <v>104.5</v>
      </c>
      <c r="X43" s="2">
        <f t="shared" si="6"/>
        <v>91.8</v>
      </c>
      <c r="Y43" s="2">
        <f t="shared" si="7"/>
        <v>95.9</v>
      </c>
      <c r="Z43" s="2">
        <f t="shared" si="8"/>
        <v>108.5</v>
      </c>
      <c r="AA43" s="2">
        <f t="shared" si="9"/>
        <v>105.7</v>
      </c>
      <c r="AB43" s="2">
        <f t="shared" si="10"/>
        <v>100.4</v>
      </c>
      <c r="AC43" s="2">
        <f t="shared" si="11"/>
        <v>107.7</v>
      </c>
      <c r="AD43" s="2">
        <f t="shared" si="12"/>
        <v>110.8</v>
      </c>
      <c r="AE43" s="2">
        <f t="shared" si="12"/>
        <v>92.4</v>
      </c>
      <c r="AF43" s="2">
        <f t="shared" si="2"/>
        <v>92</v>
      </c>
      <c r="AG43" s="2">
        <f t="shared" si="3"/>
        <v>102.5</v>
      </c>
      <c r="AH43" s="2">
        <f t="shared" si="4"/>
        <v>108.2</v>
      </c>
      <c r="AI43" s="6">
        <f t="shared" si="13"/>
        <v>90</v>
      </c>
      <c r="AJ43" s="6">
        <f t="shared" si="16"/>
        <v>96.3</v>
      </c>
      <c r="AK43" s="6">
        <f t="shared" si="17"/>
        <v>98.2</v>
      </c>
      <c r="AL43" s="6">
        <f t="shared" si="17"/>
        <v>92.2</v>
      </c>
      <c r="AM43" s="6">
        <f t="shared" si="17"/>
        <v>98.3</v>
      </c>
      <c r="AN43" s="9">
        <f t="shared" si="17"/>
        <v>101.5</v>
      </c>
      <c r="AO43" s="6">
        <f t="shared" si="17"/>
        <v>85.5</v>
      </c>
    </row>
    <row r="44" spans="1:41" x14ac:dyDescent="0.15">
      <c r="A44" s="2" t="s">
        <v>16</v>
      </c>
      <c r="B44" s="2"/>
      <c r="C44" s="2"/>
      <c r="D44" s="2"/>
      <c r="E44" s="2"/>
      <c r="F44" s="2"/>
      <c r="G44" s="2"/>
      <c r="H44" s="2"/>
      <c r="I44" s="2"/>
      <c r="J44" s="2"/>
      <c r="K44" s="2"/>
      <c r="L44" s="2">
        <v>100.7</v>
      </c>
      <c r="M44" s="2">
        <v>92.8</v>
      </c>
      <c r="N44" s="2">
        <v>105.6</v>
      </c>
      <c r="O44" s="2">
        <v>87.8</v>
      </c>
      <c r="P44" s="2">
        <v>116.4</v>
      </c>
      <c r="Q44" s="2">
        <v>96.7</v>
      </c>
      <c r="R44" s="2">
        <v>106.9</v>
      </c>
      <c r="S44" s="2">
        <v>88</v>
      </c>
      <c r="T44" s="2">
        <v>100</v>
      </c>
      <c r="U44" s="2">
        <v>85.5</v>
      </c>
      <c r="V44" s="2">
        <v>88.6</v>
      </c>
      <c r="W44" s="2">
        <v>97.8</v>
      </c>
      <c r="X44" s="2">
        <f t="shared" si="6"/>
        <v>95.2</v>
      </c>
      <c r="Y44" s="2">
        <f t="shared" si="7"/>
        <v>98.3</v>
      </c>
      <c r="Z44" s="2">
        <f t="shared" si="8"/>
        <v>88.9</v>
      </c>
      <c r="AA44" s="2">
        <f t="shared" si="9"/>
        <v>93.5</v>
      </c>
      <c r="AB44" s="2">
        <f t="shared" si="10"/>
        <v>94.9</v>
      </c>
      <c r="AC44" s="2">
        <f t="shared" si="11"/>
        <v>92.3</v>
      </c>
      <c r="AD44" s="2">
        <f t="shared" si="12"/>
        <v>85</v>
      </c>
      <c r="AE44" s="2">
        <f t="shared" si="12"/>
        <v>100</v>
      </c>
      <c r="AF44" s="2">
        <f t="shared" si="2"/>
        <v>87.3</v>
      </c>
      <c r="AG44" s="2">
        <f t="shared" si="3"/>
        <v>108.2</v>
      </c>
      <c r="AH44" s="2">
        <f t="shared" si="4"/>
        <v>108.5</v>
      </c>
      <c r="AI44" s="6">
        <f t="shared" si="13"/>
        <v>93.1</v>
      </c>
      <c r="AJ44" s="6">
        <f t="shared" si="16"/>
        <v>82.4</v>
      </c>
      <c r="AK44" s="6">
        <f t="shared" si="17"/>
        <v>97.2</v>
      </c>
      <c r="AL44" s="6">
        <f t="shared" si="17"/>
        <v>95.3</v>
      </c>
      <c r="AM44" s="6">
        <f t="shared" si="17"/>
        <v>96.1</v>
      </c>
      <c r="AN44" s="9">
        <f t="shared" si="17"/>
        <v>86.1</v>
      </c>
      <c r="AO44" s="6">
        <f t="shared" si="17"/>
        <v>112.3</v>
      </c>
    </row>
    <row r="45" spans="1:41" x14ac:dyDescent="0.15">
      <c r="A45" s="2" t="s">
        <v>17</v>
      </c>
      <c r="B45" s="2"/>
      <c r="C45" s="2"/>
      <c r="D45" s="2"/>
      <c r="E45" s="2"/>
      <c r="F45" s="2"/>
      <c r="G45" s="2"/>
      <c r="H45" s="2"/>
      <c r="I45" s="2"/>
      <c r="J45" s="2"/>
      <c r="K45" s="2"/>
      <c r="L45" s="2">
        <v>98.7</v>
      </c>
      <c r="M45" s="2">
        <v>89.3</v>
      </c>
      <c r="N45" s="2">
        <v>99.5</v>
      </c>
      <c r="O45" s="2">
        <v>100</v>
      </c>
      <c r="P45" s="2">
        <v>90.7</v>
      </c>
      <c r="Q45" s="2">
        <v>94.6</v>
      </c>
      <c r="R45" s="2">
        <v>101</v>
      </c>
      <c r="S45" s="2">
        <v>94.1</v>
      </c>
      <c r="T45" s="2">
        <v>105.8</v>
      </c>
      <c r="U45" s="2">
        <v>90.2</v>
      </c>
      <c r="V45" s="2">
        <v>95.1</v>
      </c>
      <c r="W45" s="2">
        <v>107.6</v>
      </c>
      <c r="X45" s="2">
        <f t="shared" si="6"/>
        <v>107.1</v>
      </c>
      <c r="Y45" s="2">
        <f t="shared" si="7"/>
        <v>102.3</v>
      </c>
      <c r="Z45" s="2">
        <f t="shared" si="8"/>
        <v>112.6</v>
      </c>
      <c r="AA45" s="2">
        <f t="shared" si="9"/>
        <v>110.9</v>
      </c>
      <c r="AB45" s="2">
        <f t="shared" si="10"/>
        <v>107.6</v>
      </c>
      <c r="AC45" s="2">
        <f t="shared" si="11"/>
        <v>116.9</v>
      </c>
      <c r="AD45" s="2">
        <f t="shared" si="12"/>
        <v>101.9</v>
      </c>
      <c r="AE45" s="2">
        <f t="shared" si="12"/>
        <v>99.8</v>
      </c>
      <c r="AF45" s="2">
        <f t="shared" si="2"/>
        <v>91.2</v>
      </c>
      <c r="AG45" s="2">
        <f t="shared" si="3"/>
        <v>106.5</v>
      </c>
      <c r="AH45" s="2">
        <f t="shared" si="4"/>
        <v>110.4</v>
      </c>
      <c r="AI45" s="6">
        <f t="shared" si="13"/>
        <v>94.1</v>
      </c>
      <c r="AJ45" s="6">
        <f t="shared" si="16"/>
        <v>99</v>
      </c>
      <c r="AK45" s="6">
        <f t="shared" si="17"/>
        <v>104.3</v>
      </c>
      <c r="AL45" s="6">
        <f t="shared" si="17"/>
        <v>92.1</v>
      </c>
      <c r="AM45" s="6">
        <f t="shared" si="17"/>
        <v>99</v>
      </c>
      <c r="AN45" s="9">
        <f t="shared" si="17"/>
        <v>102.7</v>
      </c>
      <c r="AO45" s="6">
        <f t="shared" si="17"/>
        <v>106.4</v>
      </c>
    </row>
    <row r="46" spans="1:41" x14ac:dyDescent="0.15">
      <c r="A46" s="2" t="s">
        <v>29</v>
      </c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>
        <f t="shared" ref="N46:W46" si="18">ROUND(N23/B23*100,1)</f>
        <v>101.6</v>
      </c>
      <c r="O46" s="2">
        <f t="shared" si="18"/>
        <v>99.1</v>
      </c>
      <c r="P46" s="2">
        <f t="shared" si="18"/>
        <v>107.4</v>
      </c>
      <c r="Q46" s="2">
        <f t="shared" si="18"/>
        <v>107.4</v>
      </c>
      <c r="R46" s="2">
        <f t="shared" si="18"/>
        <v>112.5</v>
      </c>
      <c r="S46" s="2">
        <f t="shared" si="18"/>
        <v>114.2</v>
      </c>
      <c r="T46" s="2">
        <f t="shared" si="18"/>
        <v>101.2</v>
      </c>
      <c r="U46" s="2">
        <f t="shared" si="18"/>
        <v>103.8</v>
      </c>
      <c r="V46" s="2">
        <f t="shared" si="18"/>
        <v>107</v>
      </c>
      <c r="W46" s="2">
        <f t="shared" si="18"/>
        <v>103.5</v>
      </c>
      <c r="X46" s="2">
        <f t="shared" si="6"/>
        <v>106.1</v>
      </c>
      <c r="Y46" s="2">
        <f t="shared" si="7"/>
        <v>106.9</v>
      </c>
      <c r="Z46" s="2">
        <f t="shared" si="8"/>
        <v>107.3</v>
      </c>
      <c r="AA46" s="2">
        <f t="shared" si="9"/>
        <v>99.2</v>
      </c>
      <c r="AB46" s="2">
        <f t="shared" si="10"/>
        <v>97</v>
      </c>
      <c r="AC46" s="2">
        <f t="shared" si="11"/>
        <v>114.6</v>
      </c>
      <c r="AD46" s="2">
        <f t="shared" si="12"/>
        <v>92.5</v>
      </c>
      <c r="AE46" s="2">
        <f t="shared" si="12"/>
        <v>87.8</v>
      </c>
      <c r="AF46" s="2">
        <f t="shared" si="2"/>
        <v>110.6</v>
      </c>
      <c r="AG46" s="2">
        <f t="shared" si="3"/>
        <v>106.5</v>
      </c>
      <c r="AH46" s="2">
        <f t="shared" si="4"/>
        <v>109.7</v>
      </c>
      <c r="AI46" s="6">
        <f t="shared" si="13"/>
        <v>89.1</v>
      </c>
      <c r="AJ46" s="6">
        <f t="shared" si="16"/>
        <v>88.4</v>
      </c>
      <c r="AK46" s="6">
        <f t="shared" si="17"/>
        <v>99.5</v>
      </c>
      <c r="AL46" s="6">
        <f t="shared" si="17"/>
        <v>100.1</v>
      </c>
      <c r="AM46" s="6">
        <f t="shared" si="17"/>
        <v>100.3</v>
      </c>
      <c r="AN46" s="9">
        <f t="shared" si="17"/>
        <v>99.5</v>
      </c>
      <c r="AO46" s="6">
        <f t="shared" si="17"/>
        <v>97.1</v>
      </c>
    </row>
    <row r="47" spans="1:41" x14ac:dyDescent="0.15">
      <c r="A47" s="2" t="s">
        <v>31</v>
      </c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>
        <f t="shared" ref="N47:T47" si="19">ROUND(N24/B24*100,1)</f>
        <v>113.4</v>
      </c>
      <c r="O47" s="2">
        <f t="shared" si="19"/>
        <v>103.9</v>
      </c>
      <c r="P47" s="2">
        <f t="shared" si="19"/>
        <v>122.5</v>
      </c>
      <c r="Q47" s="2">
        <f t="shared" si="19"/>
        <v>124.2</v>
      </c>
      <c r="R47" s="2">
        <f t="shared" si="19"/>
        <v>110.2</v>
      </c>
      <c r="S47" s="2">
        <f t="shared" si="19"/>
        <v>107.6</v>
      </c>
      <c r="T47" s="2">
        <f t="shared" si="19"/>
        <v>96</v>
      </c>
      <c r="U47" s="2">
        <f>ROUND(U24/G24*100,1)</f>
        <v>135</v>
      </c>
      <c r="V47" s="2">
        <f>ROUND(V24/J24*100,1)</f>
        <v>84</v>
      </c>
      <c r="W47" s="2">
        <f>ROUND(W24/K24*100,1)</f>
        <v>100</v>
      </c>
      <c r="X47" s="2">
        <f t="shared" si="6"/>
        <v>91.6</v>
      </c>
      <c r="Y47" s="2">
        <f t="shared" si="7"/>
        <v>78.8</v>
      </c>
      <c r="Z47" s="2">
        <f t="shared" si="8"/>
        <v>102.6</v>
      </c>
      <c r="AA47" s="2">
        <f t="shared" si="9"/>
        <v>95.7</v>
      </c>
      <c r="AB47" s="2">
        <f t="shared" si="10"/>
        <v>94.4</v>
      </c>
      <c r="AC47" s="2">
        <f t="shared" si="11"/>
        <v>84.3</v>
      </c>
      <c r="AD47" s="2">
        <f t="shared" si="12"/>
        <v>103.3</v>
      </c>
      <c r="AE47" s="2">
        <f t="shared" si="12"/>
        <v>97</v>
      </c>
      <c r="AF47" s="2">
        <f t="shared" si="2"/>
        <v>132.19999999999999</v>
      </c>
      <c r="AG47" s="2">
        <f t="shared" si="3"/>
        <v>99.5</v>
      </c>
      <c r="AH47" s="2">
        <f t="shared" si="4"/>
        <v>129.5</v>
      </c>
      <c r="AI47" s="6">
        <f t="shared" si="13"/>
        <v>114.9</v>
      </c>
      <c r="AJ47" s="6">
        <f t="shared" si="16"/>
        <v>108.6</v>
      </c>
      <c r="AK47" s="6">
        <f t="shared" si="17"/>
        <v>126.2</v>
      </c>
      <c r="AL47" s="6">
        <f t="shared" si="17"/>
        <v>85.9</v>
      </c>
      <c r="AM47" s="6">
        <f t="shared" si="17"/>
        <v>113</v>
      </c>
      <c r="AN47" s="9">
        <f t="shared" si="17"/>
        <v>92.4</v>
      </c>
      <c r="AO47" s="6">
        <f t="shared" si="17"/>
        <v>108.3</v>
      </c>
    </row>
    <row r="49" spans="1:1" x14ac:dyDescent="0.15">
      <c r="A49" t="s">
        <v>43</v>
      </c>
    </row>
  </sheetData>
  <phoneticPr fontId="1"/>
  <pageMargins left="0.23622047244094488" right="0.23622047244094488" top="0.74803149606299213" bottom="0.74803149606299213" header="0.31496062992125984" footer="0.31496062992125984"/>
  <pageSetup paperSize="8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"/>
  <sheetViews>
    <sheetView zoomScaleNormal="100" workbookViewId="0">
      <selection activeCell="C12" sqref="C12"/>
    </sheetView>
  </sheetViews>
  <sheetFormatPr defaultRowHeight="13.5" x14ac:dyDescent="0.15"/>
  <sheetData/>
  <phoneticPr fontId="1"/>
  <pageMargins left="0.7" right="0.7" top="0.75" bottom="0.75" header="0.3" footer="0.3"/>
  <pageSetup paperSize="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Z2"/>
  <sheetViews>
    <sheetView view="pageBreakPreview" zoomScale="60" zoomScaleNormal="100" workbookViewId="0">
      <selection activeCell="AE11" sqref="AE11"/>
    </sheetView>
  </sheetViews>
  <sheetFormatPr defaultRowHeight="13.5" x14ac:dyDescent="0.15"/>
  <sheetData>
    <row r="2" spans="2:26" x14ac:dyDescent="0.2">
      <c r="B2" s="1"/>
      <c r="N2" s="1"/>
      <c r="Z2" s="1"/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tanit</cp:lastModifiedBy>
  <cp:lastPrinted>2016-06-03T05:14:30Z</cp:lastPrinted>
  <dcterms:created xsi:type="dcterms:W3CDTF">2015-04-24T07:01:56Z</dcterms:created>
  <dcterms:modified xsi:type="dcterms:W3CDTF">2016-08-31T08:48:06Z</dcterms:modified>
</cp:coreProperties>
</file>